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Thomas\IONOS HiDrive\Wichtige Unterlagen, Downsloads\Vorlagen\"/>
    </mc:Choice>
  </mc:AlternateContent>
  <xr:revisionPtr revIDLastSave="0" documentId="13_ncr:1_{72C61534-B85A-413F-90CC-AC79ECA16E9F}" xr6:coauthVersionLast="47" xr6:coauthVersionMax="47" xr10:uidLastSave="{00000000-0000-0000-0000-000000000000}"/>
  <bookViews>
    <workbookView xWindow="-113" yWindow="-113" windowWidth="32281" windowHeight="17531" xr2:uid="{00000000-000D-0000-FFFF-FFFF00000000}"/>
  </bookViews>
  <sheets>
    <sheet name="Aufwandserstattung" sheetId="1" r:id="rId1"/>
    <sheet name="ÜL Stunden" sheetId="4" r:id="rId2"/>
    <sheet name="ÜL Stunden 2" sheetId="8" r:id="rId3"/>
    <sheet name="Fahrtkosten" sheetId="2" r:id="rId4"/>
  </sheets>
  <definedNames>
    <definedName name="_xlnm.Print_Area" localSheetId="0">Aufwandserstattung!$A$1:$AF$55</definedName>
    <definedName name="_xlnm.Print_Area" localSheetId="3">Fahrtkosten!$A$1:$F$57</definedName>
    <definedName name="_xlnm.Print_Area" localSheetId="1">'ÜL Stunden'!$A$1:$H$55</definedName>
    <definedName name="Kontrollkästchen1" localSheetId="0">Aufwandserstattung!#REF!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E6" i="2"/>
  <c r="E7" i="2"/>
  <c r="E3" i="2"/>
  <c r="H4" i="8"/>
  <c r="H5" i="8"/>
  <c r="H6" i="8"/>
  <c r="H7" i="8"/>
  <c r="H3" i="8"/>
  <c r="H4" i="4"/>
  <c r="H5" i="4"/>
  <c r="H6" i="4"/>
  <c r="H7" i="4"/>
  <c r="H3" i="4"/>
  <c r="A5" i="8" l="1"/>
  <c r="A4" i="8"/>
  <c r="A4" i="4" l="1"/>
  <c r="A4" i="2"/>
  <c r="F57" i="2"/>
  <c r="J22" i="1" s="1"/>
  <c r="X22" i="1" s="1"/>
  <c r="X19" i="1"/>
  <c r="D7" i="2"/>
  <c r="D6" i="2"/>
  <c r="D5" i="2"/>
  <c r="D4" i="2"/>
  <c r="A5" i="2"/>
  <c r="D3" i="2"/>
  <c r="A3" i="2"/>
  <c r="F7" i="8"/>
  <c r="F6" i="8"/>
  <c r="F5" i="8"/>
  <c r="F4" i="8"/>
  <c r="F3" i="8"/>
  <c r="A3" i="8"/>
  <c r="F7" i="4"/>
  <c r="F4" i="4"/>
  <c r="F5" i="4"/>
  <c r="F6" i="4"/>
  <c r="A1" i="2"/>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A1" i="8"/>
  <c r="F3" i="4"/>
  <c r="A1" i="4"/>
  <c r="D4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4" i="4"/>
  <c r="D45" i="4"/>
  <c r="D46" i="4"/>
  <c r="D47" i="4"/>
  <c r="D48" i="4"/>
  <c r="D49" i="4"/>
  <c r="D50" i="4"/>
  <c r="D51" i="4"/>
  <c r="D52" i="4"/>
  <c r="D53" i="4"/>
  <c r="D54" i="4"/>
  <c r="A5" i="4"/>
  <c r="A3" i="4"/>
  <c r="D13" i="4"/>
  <c r="D55" i="4" l="1"/>
  <c r="D55" i="8" s="1"/>
  <c r="F14" i="1" s="1"/>
  <c r="X24" i="1" l="1"/>
  <c r="M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Florian Körber | tutum GmbH</author>
  </authors>
  <commentList>
    <comment ref="A16" authorId="0" shapeId="0" xr:uid="{00000000-0006-0000-0000-000001000000}">
      <text>
        <r>
          <rPr>
            <sz val="9"/>
            <color indexed="81"/>
            <rFont val="Segoe UI"/>
            <family val="2"/>
          </rPr>
          <t>Die Fahrten eines Übungsleiters zum regelmäßigen Trainigsort können hier eingetragen werden. Fahrten zu Spielen und Turnieren bitte im Reiter "Fahrtenkosten" einzeln aufführen.</t>
        </r>
      </text>
    </comment>
    <comment ref="A26" authorId="0" shapeId="0" xr:uid="{00000000-0006-0000-0000-000002000000}">
      <text>
        <r>
          <rPr>
            <sz val="9"/>
            <color indexed="81"/>
            <rFont val="Segoe UI"/>
            <family val="2"/>
          </rPr>
          <t>Sofern der entstandene Aufwand gespendet wird, bitte hier ein X einsetzen.</t>
        </r>
      </text>
    </comment>
  </commentList>
</comments>
</file>

<file path=xl/sharedStrings.xml><?xml version="1.0" encoding="utf-8"?>
<sst xmlns="http://schemas.openxmlformats.org/spreadsheetml/2006/main" count="83" uniqueCount="57">
  <si>
    <t>Verein:</t>
  </si>
  <si>
    <t>Abteilung:</t>
  </si>
  <si>
    <t>ESV Flügelrad Nürnberg e. V.</t>
  </si>
  <si>
    <t>Finkenbrunn 145, 90469 Nürnberg</t>
  </si>
  <si>
    <t>Datum</t>
  </si>
  <si>
    <t>Summe</t>
  </si>
  <si>
    <t>von</t>
  </si>
  <si>
    <t>Übungszeit</t>
  </si>
  <si>
    <t>Ü-Std</t>
  </si>
  <si>
    <t>Sportart</t>
  </si>
  <si>
    <t>Anzahl Teilnehmer</t>
  </si>
  <si>
    <t>Sportstätte</t>
  </si>
  <si>
    <t>bis</t>
  </si>
  <si>
    <t>Genehmigt</t>
  </si>
  <si>
    <t>Zeitraum</t>
  </si>
  <si>
    <t>Plz, Ort:</t>
  </si>
  <si>
    <t>Aufstellung Übungsstunden</t>
  </si>
  <si>
    <t>Zielort
(Plz, Ort, Straße)</t>
  </si>
  <si>
    <t>Für den Verein habe ich im nachfolgendem Zeitraum folgende Fahrten durchgeführt!</t>
  </si>
  <si>
    <t>Entfernung hin u. zurück*)</t>
  </si>
  <si>
    <t>Summe gefahrene Kilometer:</t>
  </si>
  <si>
    <t>Anlage 1</t>
  </si>
  <si>
    <t>Anlage 2</t>
  </si>
  <si>
    <t>1. Übungsleitervergütung</t>
  </si>
  <si>
    <t>Gesamtsumme:</t>
  </si>
  <si>
    <t>Name, Vorname:</t>
  </si>
  <si>
    <r>
      <t xml:space="preserve">Anzahl Fahrten 
</t>
    </r>
    <r>
      <rPr>
        <b/>
        <sz val="8"/>
        <rFont val="Arial"/>
        <family val="2"/>
      </rPr>
      <t>(nur einfache Fahrt)</t>
    </r>
  </si>
  <si>
    <t>Trainingsort:</t>
  </si>
  <si>
    <t>Fahrten zum regelmäßigen Trainingsort</t>
  </si>
  <si>
    <t>Grund
Spiel, Tagung, usw.</t>
  </si>
  <si>
    <t>Mitgliedsnummer:</t>
  </si>
  <si>
    <t>Abteilungsleitung</t>
  </si>
  <si>
    <t>Funktion</t>
  </si>
  <si>
    <t>Name</t>
  </si>
  <si>
    <t>Km Satz (€)</t>
  </si>
  <si>
    <r>
      <t xml:space="preserve">Km </t>
    </r>
    <r>
      <rPr>
        <b/>
        <sz val="8"/>
        <rFont val="Arial"/>
        <family val="2"/>
      </rPr>
      <t>(lt. Anlage Fahrtkosten)</t>
    </r>
  </si>
  <si>
    <t>Vorstand</t>
  </si>
  <si>
    <t>Unterschrift</t>
  </si>
  <si>
    <t>Geschäftsstelle</t>
  </si>
  <si>
    <t>Sachlich richtig</t>
  </si>
  <si>
    <t>Mitgliedsangaben geprüft und bestätigt</t>
  </si>
  <si>
    <t>Antrag auf Aufwandserstattung für Mitglieder des ESV Flügelrad Nürnberg e.V.</t>
  </si>
  <si>
    <t>2. Fahrtkosten</t>
  </si>
  <si>
    <t>Hiermit bestätige ich die Richtigkeit meiner Angaben:</t>
  </si>
  <si>
    <t>Trainer/Übungsleiter/Betreuer (Antragsteller)</t>
  </si>
  <si>
    <t>Fahrten zu Spielen, jeweils in die Anlage Fahrtkosten eintragen</t>
  </si>
  <si>
    <t>Straße:</t>
  </si>
  <si>
    <t>Training am regelmäßigen Trainingsort bitte auf der ersten Seite eintragen</t>
  </si>
  <si>
    <r>
      <t xml:space="preserve">Wegstrecke in Km
</t>
    </r>
    <r>
      <rPr>
        <sz val="8"/>
        <rFont val="Arial"/>
        <family val="2"/>
      </rPr>
      <t>Wohnort - Trainingsort</t>
    </r>
  </si>
  <si>
    <t>Vergütung lt. ÜL Vertrag</t>
  </si>
  <si>
    <r>
      <t xml:space="preserve">Hier nur Fahrten zu Spiel, Tagung, usw. eintragen die </t>
    </r>
    <r>
      <rPr>
        <b/>
        <sz val="10"/>
        <color rgb="FFFF0000"/>
        <rFont val="Arial"/>
        <family val="2"/>
      </rPr>
      <t>nicht am regelmäßigen Trainingsort</t>
    </r>
    <r>
      <rPr>
        <b/>
        <sz val="10"/>
        <rFont val="Arial"/>
        <family val="2"/>
      </rPr>
      <t xml:space="preserve"> stattfinden.</t>
    </r>
  </si>
  <si>
    <t>Aufstellung Fahrtkosten (nicht regelmäßiger Trainingsort)</t>
  </si>
  <si>
    <r>
      <rPr>
        <b/>
        <sz val="10"/>
        <rFont val="Arial"/>
        <family val="2"/>
      </rPr>
      <t>Satzung ESV Flügelrad</t>
    </r>
    <r>
      <rPr>
        <sz val="10"/>
        <rFont val="Arial"/>
        <family val="2"/>
      </rPr>
      <t xml:space="preserve">
§16 Vergütungen für die Vereinstätigkeit
1. Die Vereins- und Organämter werden grundsätzlich ehrenamtlich ausgeübt, soweit nicht diese Satzung etwas anderes bestimmt.
2. Bei Bedarf können Vereinsämter im Rahmen der haushaltsrechtlichen Möglichkeiten entgeltlich - auch über den Höchstsätzen nach §3 Nr. 26A EStG - auf der Grundlage eines Dienstvertrages oder gegen Zahlung einer angemessenen - auch pauschalierten - Aufwandsentschädigung ausgeübt werden.
3. Die Entscheidung über eine entgeltliche Vereinstätigkeit nach Absatz (2) trifft der Vorstand. Gleiches gilt für die Vertragsinhalte und die Vertragsbeendigung.
4. Der Vorstand ist ermächtigt, Tätigkeiten für den Verein gegen Zahlung einer angemessenen Vergütung oder Aufwandsentschädigung zu beauftragen. Maßgebend ist die Haushaltslage des Vereins.
5. Zur Erledigung der Geschäftsführungsaufgaben und zur Führung der Geschäftsstelle ist der Vorstand ermächtigt, im Rahmen der haushaltsrechtlichen Möglichkeiten, hauptamtlich Beschäftigte anzustellen.
6. Im Übrigen haben die Mitglieder und Mitarbeiter des Vereins einen Aufwendungsersatzanspruch nach § 670 BGB für solche Aufwendungen, die ihnen durch die Tätigkeit für den Verein entstanden sind.
7. Der Anspruch auf Aufwendungsersatz kann nur innerhalb einer Frist von 6 Monaten nach seiner Entstehung geltend gemacht werden. Erstattungen werden nur gewährt, wenn die Aufwendungen mit Belegen und Aufstellungen, die prüffähig sein müssen, nachgewiesen werden.
8. Von der Mitgliederversammlung kann beschlossen werden, die Aufwandsentschädigung nach Absatz 2 und den Aufwendungsersatz nach Absatz 6 im Rahmen der steuerrechtlichen Möglichkeiten auf Pauschalbeträge und Pauschalsätze zu begrenzen.
9. Weitere Einzelheiten regelt die Finanzordnung des Vereins, die vom Vereinsausschuss erlassen und geändert wird.
</t>
    </r>
    <r>
      <rPr>
        <b/>
        <sz val="10"/>
        <rFont val="Arial"/>
        <family val="2"/>
      </rPr>
      <t xml:space="preserve">
Regelungen FÜL und Ehrenamt</t>
    </r>
    <r>
      <rPr>
        <sz val="10"/>
        <rFont val="Arial"/>
        <family val="2"/>
      </rPr>
      <t xml:space="preserve">
10. Abrechnung Übungsstunden
Die Übungsleiter sind verantwortlich für eine wahrheitsgemäße Abrechnung. Es können nur tatsächlich gehaltene Stunden abgerechnet werden. Die Abrechnung ist vierteljährlich in der Geschäftsstelle abzugeben. Der Vorstand kann eine Teilneh-merliste der Übungsstunden als Grundlage der Abrechnung fordern.
11. Abrechnung Fahrtkosten
Fahrtkosten werden vom Verein grundsätzlich nur bei Fahrten zum Training, Verbandsspielen und durch die Sportverbände organisierten Turnieren gewährt. Die Höhe des Fahrtkostenersatzes ist 0,30 € pro Kilometer. Fahrtkosten zu geselligen Veranstaltungen oder Fahrtkosten zu sportlichen Veranstaltungen, bei denen das Gesellige im Vordergrund steht, werden nicht erstattet. Bei Tagungen, Sitzungen der Verbände u.a., im Auftrage des Vereines werden die Fahrtkosten von der Wohnung zur Tagungsstätte mit der Entfernungspauschale abgerechnet. Gefahrene Umwege aufgrund der Mitnahme anderer Mitglieder können entsprechend abgerechnet werden. Diese Umwege sind entsprechend darzulegen. Davon abzu-rechnen sind ggf. gewährte Fahrtkostenerstattungen von anderen Verbänden. Bei Fahrten zwischen dem regelmäßigen Trainingsort und des Wohnortes wird die einfache Entfernung berechnet. Bei Fahrten zu auswärtigen Spiel-, bzw. Besprechungsorten werden die Gesamtkilometer erstattet.
12. Weitere Aufwendungen
Weitere Aufwendungen wie Telefongebühren oder ähnliches werden nur auf Vorlage einer detaillierten Aufstellung und nach vorherigem Antrag ersetzt.
13. Genehmigung Aufwendungsersatzanspruch
Die Abrechnung der Aufwendungen erfolgt über ein durch den Verein zur Verfügung gestelltes Formular.
Die Übungsleiter bestätigen mit seiner Unterschrift, dass die Abrechnung nach den Vorgaben des ESV Flügelrades erfolgte und die Abrechnung nur wahrheitsgemäße Angaben enthält. Die Abteilungsleiter sind verantwortlich für ordnungsgemäße Abrechnung der Übungsleiter der jeweiligen Abteilung und zeichnen die Abrechnungen als „sachlich richtig“ ab. Ordnungsgemäß bedeutet, dass die Abrechnung gemäß dem Übungsleitervertrag erfolgt. Die Abteilungsleiter können diese Aufgabe auf ein anderes Mitglied des Abteilungsvorstandes übertragen. Dies muss in einer Niederschrift oder einem Geschäftsver-teilungsplan festgehalten werden. Für Übungsleiter, die keiner Abteilung angehören oder deren Abteilung kein Abteilungsleiter gewählt hat, nimmt diese Funktion die Geschäftsstelle wahr. Zur Abrechnung ist vom jeweiligen Übungsleiter bzw. ehrenamtlich Tätigen das entsprechende Formblatt im Anhang zu verwenden. Dabei sind die geleisteten Stunden sowie die auf Basis dieser Vereinbarung ermittelte Vergütung einzutragen. Diese Abrechnung wird vom Vorstand überprüft, ggf. korrigiert, genehmigt und zur Auszahlung an den Kassier zu übergeben. Die Abrechnung ist min. vierteljährlich in der Ge-schäftsstelle abzugeben. Der Vorstand kann eine Teilnehmerliste als Grundlage der Abrechnung fordern.
14. Aufwandsspende
Die Abrechnung der Aufwendungen erfolgt über ein durch den Verein zur Verfügung gestelltes Formular. Bei einer Auf-wandsspende ist auf der ersten Seite des Formulars das entsprechende Feld anzukreuzen. Der Genehmigung erfolgt wie unter Punkt 13 beschrieben. Der Spender erhält eine Spendenquittung.
</t>
    </r>
    <r>
      <rPr>
        <b/>
        <sz val="10"/>
        <rFont val="Arial"/>
        <family val="2"/>
      </rPr>
      <t>Grundlage einer Aufwandsspende:</t>
    </r>
    <r>
      <rPr>
        <sz val="10"/>
        <rFont val="Arial"/>
        <family val="2"/>
      </rPr>
      <t xml:space="preserve">
Das Bundesfinanzministerium (BMF) hat seinen Erlass zu Aufwandsspenden 2014 aktualisiert. Es konkretisiert dabei einige Anforderungen - insbesondere zu den satzungsmäßigen Voraussetzungen, dem Zeitpunkt des Verzichts und der Frage nach der Zahlungsfähigkeit des Zuwendungsempfängers. Der Grundgedanke bei einer Aufwandsspende ist: Der Spender hat einen Zahlungsanspruch. Würde er die Zahlung erhalten und danach zurückspenden, läge eine Geldspende vor. Die Auf-wandspende kürzt diesen Vorgang einfach nur ab - schon der Auszahlungsverzicht wird als Spende behandelt. Die Auf-wandspende ist deswegen nur eine Sonderform der Geldspende. Bei dem Verzicht auf den Ersatz der Aufwendungen han-delt es sich also nicht um eine Spende des Aufwands, sondern um eine Geldspende, bei der entbehrlich ist, dass Geld zwischen dem Zuwendungsempfänger (steuerbegünstigter Verein) und dem Zuwendenden (Vereinsmitglied) tatsächlich hin- und herfließt. So kann auf die Auszahlung einer Vergütung (z. B. für erbrachte Arbeitsleistung, für Überlassung von Räumen oder Darlehen) oder eines Aufwendungsersatzes (z. B. für den Verein verauslagte Aufwendungen in Form von Fahrt-, Telefon- und Portokosten) bedingungslos verzichtet werden - gegen Spendenbescheinigung. Da kein Geld fließt, sind Aufwandsspenden missbrauchsanfällig. Deswegen stellen Rechtsprechung und Finanzverwaltung strenge Anforderungen.
</t>
    </r>
    <r>
      <rPr>
        <b/>
        <sz val="10"/>
        <rFont val="Arial"/>
        <family val="2"/>
      </rPr>
      <t>Rechtliche Voraussetzung</t>
    </r>
    <r>
      <rPr>
        <sz val="10"/>
        <rFont val="Arial"/>
        <family val="2"/>
      </rPr>
      <t xml:space="preserve">
Voraussetzung für eine Aufwandsspende ist der Rechtsanspruch auf die Zahlung. Der kann sich ergeben aus gesetzlichen Regelungen. Das betrifft insbesondere den Aufwandsersatzanspruch des Vorstandes nach § 670 BGB aus Einzelvertrag aus der Satzung und darauf basierenden Beschlüssen und Vereinsordnungen. Das BMF stellt klar, dass jeder nicht gesetzliche Aufwandsersatzanspruch in der Satzungsbegründet sein muss. Entweder regelt die Satzung das unmittelbar (davon ist aber abzuraten) oder die Satzung weist die Befugnis, darüber zu beschließen, dem Vorstand zu oder die Satzung erlaubt die Verabschiedung von Vereinsordnungen (z. B. Reisekostenordnung, Finanzordnung), in der der Aufwandsersatz geregelt wird. Wichtig: Ohne diese Grundlage ist ein bloßer Vorstandsbeschluss unzureichend. Dann müssen Einzelvereinbarungen getroffen werden.
</t>
    </r>
    <r>
      <rPr>
        <b/>
        <sz val="10"/>
        <rFont val="Arial"/>
        <family val="2"/>
      </rPr>
      <t>Zeitnaher Verzicht</t>
    </r>
    <r>
      <rPr>
        <sz val="10"/>
        <rFont val="Arial"/>
        <family val="2"/>
      </rPr>
      <t xml:space="preserve">
Wesentliches Indiz für die Ernsthaftigkeit von Ansprüchen auf Aufwendungsersatz oder einer Vergütung ist - so das BMF - die zeitliche Nähe der Verzichtserklärung zur Fälligkeit des Anspruchs. Die Verzichtserklärung ist dann noch zeitnah, wenn bei einmaligen Ansprüchen innerhalb von drei Monaten und bei einer regelmäßigen Tätigkeit alle drei Monate ein Verzicht erklärt wird. Hinweis: Bisher hatte die Finanzverwaltung dafür keine verbindlichen Fristen genannt. Wirtschaftliche Leis-tungsfähigkeit des Zuwendungsempfängers Die fehlende Ernsthaftigkeit von Ansprüchen auf Zahlungen unterstellt die Finanzverwaltung auch dann, wenn die gemeinnützige Einrichtung die Zahlungen gar nicht hätte leisten können - also nur unter der Maßgabe des Verzichts überhaupt Zahlungszusagen in diesem Umfang gemacht hat. Hier gilt nach Auffassung des BMF: Die wirtschaftliche Leistungsfähigkeit ist anzunehmen, wenn der Zuwendungsempfänger ungeachtet eines spä-teren Verzichts durch den Zuwendenden bei prognostischer Betrachtung zum Zeitpunkt der Einräumung des Anspruchs auf den Aufwendungsersatz oder die Vergütung wirtschaftlich in der Lage ist, die eingegangene Verpflichtung zu erfüllen. Wird auf einen Anspruch verzichtet, muss dieser auch im Zeitpunkt des Verzichts tatsächlich werthaltig sein. Nur dann kommt ein Abzug als steuerbegünstigte Zuwendung in Betracht.
</t>
    </r>
  </si>
  <si>
    <t>Stunden aus Anlagen</t>
  </si>
  <si>
    <t>Jährliche steuerliche 
Freigrenze 3000 €</t>
  </si>
  <si>
    <t>Gültig ab 01.01.2025</t>
  </si>
  <si>
    <t>Version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</si>
</sst>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9" x14ac:knownFonts="1">
    <font>
      <sz val="10"/>
      <name val="Arial"/>
    </font>
    <font>
      <sz val="10"/>
      <name val="Arial"/>
      <family val="2"/>
    </font>
    <font>
      <sz val="14"/>
      <name val="Times New Roman"/>
      <family val="1"/>
    </font>
    <font>
      <b/>
      <sz val="10"/>
      <name val="Arial"/>
      <family val="2"/>
    </font>
    <font>
      <b/>
      <u/>
      <sz val="10"/>
      <name val="Arial"/>
      <family val="2"/>
    </font>
    <font>
      <b/>
      <u/>
      <sz val="12"/>
      <name val="Arial"/>
      <family val="2"/>
    </font>
    <font>
      <sz val="9"/>
      <name val="Arial"/>
      <family val="2"/>
    </font>
    <font>
      <sz val="10"/>
      <name val="Arial"/>
      <family val="2"/>
    </font>
    <font>
      <sz val="8"/>
      <name val="Arial"/>
      <family val="2"/>
    </font>
    <font>
      <b/>
      <sz val="11"/>
      <name val="Arial"/>
      <family val="2"/>
    </font>
    <font>
      <sz val="8"/>
      <name val="Arial"/>
      <family val="2"/>
    </font>
    <font>
      <b/>
      <sz val="12"/>
      <name val="Arial"/>
      <family val="2"/>
    </font>
    <font>
      <b/>
      <u/>
      <sz val="14"/>
      <name val="Arial"/>
      <family val="2"/>
    </font>
    <font>
      <b/>
      <sz val="8"/>
      <name val="Arial"/>
      <family val="2"/>
    </font>
    <font>
      <sz val="12"/>
      <name val="Arial Narrow"/>
      <family val="2"/>
    </font>
    <font>
      <sz val="10"/>
      <name val="Arial"/>
      <family val="2"/>
    </font>
    <font>
      <sz val="12"/>
      <name val="Arial"/>
      <family val="2"/>
    </font>
    <font>
      <sz val="10"/>
      <name val="Arial Narrow"/>
      <family val="2"/>
    </font>
    <font>
      <b/>
      <i/>
      <sz val="9"/>
      <name val="Arial"/>
      <family val="2"/>
    </font>
    <font>
      <i/>
      <sz val="8"/>
      <name val="Arial"/>
      <family val="2"/>
    </font>
    <font>
      <b/>
      <sz val="9"/>
      <name val="Arial"/>
      <family val="2"/>
    </font>
    <font>
      <b/>
      <sz val="11"/>
      <color theme="1"/>
      <name val="Calibri"/>
      <family val="2"/>
      <scheme val="minor"/>
    </font>
    <font>
      <b/>
      <sz val="10"/>
      <color theme="1"/>
      <name val="Arial"/>
      <family val="2"/>
    </font>
    <font>
      <sz val="9"/>
      <color theme="1"/>
      <name val="Arial"/>
      <family val="2"/>
    </font>
    <font>
      <sz val="8"/>
      <color rgb="FFFF0000"/>
      <name val="Arial"/>
      <family val="2"/>
    </font>
    <font>
      <sz val="9"/>
      <color rgb="FFFF0000"/>
      <name val="Arial"/>
      <family val="2"/>
    </font>
    <font>
      <sz val="11"/>
      <name val="Arial"/>
      <family val="2"/>
    </font>
    <font>
      <b/>
      <sz val="10"/>
      <color rgb="FFFF0000"/>
      <name val="Arial"/>
      <family val="2"/>
    </font>
    <font>
      <sz val="9"/>
      <color indexed="81"/>
      <name val="Segoe U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EFA7A"/>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181">
    <xf numFmtId="0" fontId="0" fillId="0" borderId="0" xfId="0"/>
    <xf numFmtId="0" fontId="2" fillId="0" borderId="0" xfId="0" applyFont="1"/>
    <xf numFmtId="0" fontId="3" fillId="0" borderId="0" xfId="0" applyFont="1"/>
    <xf numFmtId="0" fontId="8" fillId="0" borderId="0" xfId="0" applyFont="1" applyAlignment="1">
      <alignment horizontal="right"/>
    </xf>
    <xf numFmtId="164" fontId="4" fillId="0" borderId="0" xfId="0" applyNumberFormat="1" applyFont="1" applyAlignment="1">
      <alignment horizontal="center"/>
    </xf>
    <xf numFmtId="0" fontId="0" fillId="0" borderId="0" xfId="0" applyBorder="1"/>
    <xf numFmtId="0" fontId="3" fillId="0" borderId="0" xfId="0" applyFont="1" applyBorder="1"/>
    <xf numFmtId="0" fontId="7" fillId="0" borderId="0" xfId="0" applyFont="1"/>
    <xf numFmtId="0" fontId="10" fillId="0" borderId="0" xfId="0" applyFont="1"/>
    <xf numFmtId="0" fontId="0" fillId="0" borderId="0" xfId="0" applyAlignment="1">
      <alignment horizontal="centerContinuous"/>
    </xf>
    <xf numFmtId="0" fontId="12" fillId="0" borderId="0" xfId="0" applyFont="1" applyAlignment="1">
      <alignment horizontal="centerContinuous"/>
    </xf>
    <xf numFmtId="0" fontId="3" fillId="0" borderId="0" xfId="0" applyFont="1" applyFill="1" applyBorder="1"/>
    <xf numFmtId="0" fontId="4" fillId="0" borderId="2" xfId="0" applyFont="1" applyFill="1" applyBorder="1"/>
    <xf numFmtId="0" fontId="0" fillId="0" borderId="3" xfId="0" applyFill="1" applyBorder="1"/>
    <xf numFmtId="0" fontId="3" fillId="0" borderId="4" xfId="0" applyFont="1" applyFill="1" applyBorder="1"/>
    <xf numFmtId="0" fontId="3" fillId="0" borderId="5" xfId="0" applyFont="1" applyFill="1" applyBorder="1"/>
    <xf numFmtId="0" fontId="3" fillId="0" borderId="6" xfId="0" applyFont="1" applyFill="1" applyBorder="1"/>
    <xf numFmtId="0" fontId="0" fillId="0" borderId="6" xfId="0" applyBorder="1"/>
    <xf numFmtId="0" fontId="14" fillId="0" borderId="0" xfId="0" applyFont="1"/>
    <xf numFmtId="0" fontId="14" fillId="0" borderId="0" xfId="0" applyFont="1" applyBorder="1"/>
    <xf numFmtId="0" fontId="15" fillId="0" borderId="0" xfId="0" applyFont="1"/>
    <xf numFmtId="2" fontId="0" fillId="0" borderId="0" xfId="0" applyNumberFormat="1" applyAlignment="1">
      <alignment horizontal="right"/>
    </xf>
    <xf numFmtId="2" fontId="14" fillId="0" borderId="0" xfId="0" applyNumberFormat="1" applyFont="1" applyBorder="1" applyAlignment="1">
      <alignment horizontal="right"/>
    </xf>
    <xf numFmtId="2" fontId="0" fillId="0" borderId="0" xfId="0" applyNumberFormat="1" applyBorder="1" applyAlignment="1">
      <alignment horizontal="right"/>
    </xf>
    <xf numFmtId="14" fontId="16" fillId="0" borderId="0" xfId="0" applyNumberFormat="1" applyFont="1"/>
    <xf numFmtId="0" fontId="16" fillId="0" borderId="0" xfId="0" applyFont="1"/>
    <xf numFmtId="0" fontId="17" fillId="0" borderId="0" xfId="0" applyFont="1" applyAlignment="1">
      <alignment horizontal="left"/>
    </xf>
    <xf numFmtId="0" fontId="19" fillId="0" borderId="0" xfId="0" applyFont="1"/>
    <xf numFmtId="0" fontId="21" fillId="0" borderId="0" xfId="0" applyFont="1"/>
    <xf numFmtId="0" fontId="4" fillId="0" borderId="3" xfId="0" applyFont="1" applyFill="1" applyBorder="1"/>
    <xf numFmtId="0" fontId="22" fillId="0" borderId="1" xfId="0" applyFont="1" applyBorder="1" applyAlignment="1">
      <alignment horizontal="center" vertical="center" wrapText="1"/>
    </xf>
    <xf numFmtId="0" fontId="3" fillId="0" borderId="0" xfId="0" applyFont="1" applyAlignment="1"/>
    <xf numFmtId="0" fontId="18" fillId="0" borderId="0" xfId="0" applyFont="1" applyBorder="1" applyAlignment="1">
      <alignment horizontal="left"/>
    </xf>
    <xf numFmtId="0" fontId="3" fillId="0" borderId="0" xfId="0" applyFont="1" applyAlignment="1">
      <alignment horizontal="center"/>
    </xf>
    <xf numFmtId="0" fontId="22" fillId="0" borderId="1" xfId="0" applyFont="1" applyBorder="1" applyAlignment="1">
      <alignment horizontal="center" vertical="center" wrapText="1"/>
    </xf>
    <xf numFmtId="0" fontId="0" fillId="0" borderId="0" xfId="0" applyFill="1"/>
    <xf numFmtId="0" fontId="7" fillId="0" borderId="0" xfId="0" applyFont="1" applyFill="1" applyBorder="1"/>
    <xf numFmtId="0" fontId="0" fillId="0" borderId="0" xfId="0" applyFill="1" applyBorder="1"/>
    <xf numFmtId="0" fontId="5" fillId="0" borderId="0" xfId="0" applyFont="1" applyFill="1"/>
    <xf numFmtId="164" fontId="3" fillId="0" borderId="0" xfId="0" applyNumberFormat="1" applyFont="1" applyFill="1"/>
    <xf numFmtId="0" fontId="0" fillId="0" borderId="0" xfId="0" applyFill="1" applyBorder="1" applyAlignment="1">
      <alignment wrapText="1"/>
    </xf>
    <xf numFmtId="0" fontId="6" fillId="0" borderId="0" xfId="0" applyFont="1" applyFill="1" applyBorder="1" applyAlignment="1">
      <alignment horizontal="center" wrapText="1"/>
    </xf>
    <xf numFmtId="0" fontId="7" fillId="0" borderId="7" xfId="0" applyFont="1" applyFill="1" applyBorder="1" applyProtection="1">
      <protection locked="0"/>
    </xf>
    <xf numFmtId="0" fontId="0" fillId="0" borderId="0" xfId="0" applyAlignment="1">
      <alignment horizontal="left"/>
    </xf>
    <xf numFmtId="2" fontId="0" fillId="0" borderId="0" xfId="0" applyNumberFormat="1" applyAlignment="1">
      <alignment horizontal="left"/>
    </xf>
    <xf numFmtId="2" fontId="23" fillId="0" borderId="1" xfId="0" applyNumberFormat="1" applyFont="1" applyBorder="1" applyAlignment="1" applyProtection="1">
      <alignment horizontal="center" vertical="center" wrapText="1"/>
    </xf>
    <xf numFmtId="2" fontId="3" fillId="0" borderId="1" xfId="0" applyNumberFormat="1" applyFont="1" applyBorder="1" applyAlignment="1">
      <alignment horizontal="center"/>
    </xf>
    <xf numFmtId="0" fontId="6" fillId="0" borderId="0" xfId="0" applyFont="1" applyAlignment="1">
      <alignment horizontal="left"/>
    </xf>
    <xf numFmtId="2" fontId="6" fillId="0" borderId="0" xfId="0" applyNumberFormat="1" applyFont="1" applyAlignment="1">
      <alignment horizontal="left"/>
    </xf>
    <xf numFmtId="2" fontId="20" fillId="0" borderId="1" xfId="0" applyNumberFormat="1" applyFont="1" applyBorder="1" applyAlignment="1">
      <alignment horizontal="center"/>
    </xf>
    <xf numFmtId="0" fontId="20" fillId="0" borderId="8" xfId="0" applyFont="1" applyFill="1" applyBorder="1" applyAlignment="1"/>
    <xf numFmtId="0" fontId="13" fillId="0" borderId="1" xfId="0" applyFont="1" applyBorder="1" applyAlignment="1">
      <alignment horizontal="center" vertical="center"/>
    </xf>
    <xf numFmtId="2" fontId="13" fillId="0" borderId="1" xfId="0" applyNumberFormat="1" applyFont="1" applyBorder="1" applyAlignment="1">
      <alignment horizontal="center" vertical="center" wrapText="1"/>
    </xf>
    <xf numFmtId="2" fontId="8" fillId="0" borderId="0" xfId="0" applyNumberFormat="1" applyFont="1" applyBorder="1" applyAlignment="1"/>
    <xf numFmtId="2" fontId="24" fillId="0" borderId="0" xfId="0" applyNumberFormat="1" applyFont="1" applyBorder="1" applyAlignment="1"/>
    <xf numFmtId="0" fontId="25" fillId="0" borderId="0" xfId="0" applyFont="1" applyBorder="1"/>
    <xf numFmtId="0" fontId="3" fillId="0" borderId="9" xfId="0" applyFont="1" applyFill="1" applyBorder="1" applyAlignment="1">
      <alignment horizontal="center"/>
    </xf>
    <xf numFmtId="0" fontId="20" fillId="2" borderId="9" xfId="0" applyFont="1" applyFill="1" applyBorder="1" applyAlignment="1" applyProtection="1">
      <alignment horizontal="center" wrapText="1"/>
      <protection locked="0"/>
    </xf>
    <xf numFmtId="0" fontId="3" fillId="0" borderId="0" xfId="0" applyFont="1" applyAlignment="1">
      <alignment horizontal="left"/>
    </xf>
    <xf numFmtId="0" fontId="4" fillId="0" borderId="0" xfId="0" applyFont="1" applyFill="1" applyBorder="1"/>
    <xf numFmtId="0" fontId="20" fillId="0" borderId="0" xfId="0" applyFont="1" applyFill="1" applyBorder="1" applyAlignment="1">
      <alignment horizontal="center"/>
    </xf>
    <xf numFmtId="0" fontId="3" fillId="0" borderId="0" xfId="0" applyFont="1" applyFill="1" applyBorder="1" applyAlignment="1"/>
    <xf numFmtId="0" fontId="3" fillId="0" borderId="10" xfId="0" applyFont="1" applyFill="1" applyBorder="1" applyAlignment="1">
      <alignment horizontal="left"/>
    </xf>
    <xf numFmtId="0" fontId="3" fillId="0" borderId="8" xfId="0" applyFont="1" applyFill="1" applyBorder="1" applyAlignment="1">
      <alignment horizontal="left"/>
    </xf>
    <xf numFmtId="164" fontId="4" fillId="0" borderId="0" xfId="0" applyNumberFormat="1" applyFont="1" applyFill="1" applyAlignment="1" applyProtection="1">
      <alignment horizontal="center"/>
      <protection locked="0"/>
    </xf>
    <xf numFmtId="164" fontId="4" fillId="0" borderId="0" xfId="0" applyNumberFormat="1" applyFont="1" applyFill="1" applyAlignment="1" applyProtection="1">
      <alignment horizontal="left"/>
      <protection locked="0"/>
    </xf>
    <xf numFmtId="0" fontId="0" fillId="0" borderId="0" xfId="0" applyAlignment="1"/>
    <xf numFmtId="0" fontId="0" fillId="0" borderId="0" xfId="0" applyBorder="1" applyAlignment="1"/>
    <xf numFmtId="0" fontId="7" fillId="0" borderId="0" xfId="0" applyFont="1" applyBorder="1" applyAlignment="1"/>
    <xf numFmtId="0" fontId="3" fillId="0" borderId="2" xfId="0" applyFont="1" applyBorder="1"/>
    <xf numFmtId="0" fontId="0" fillId="0" borderId="3" xfId="0" applyBorder="1"/>
    <xf numFmtId="0" fontId="7" fillId="0" borderId="3" xfId="0" applyFont="1" applyBorder="1"/>
    <xf numFmtId="0" fontId="0" fillId="0" borderId="11" xfId="0" applyBorder="1"/>
    <xf numFmtId="0" fontId="0" fillId="0" borderId="4" xfId="0" applyBorder="1"/>
    <xf numFmtId="0" fontId="0" fillId="0" borderId="13" xfId="0" applyBorder="1"/>
    <xf numFmtId="0" fontId="7" fillId="0" borderId="6" xfId="0" applyFont="1" applyBorder="1" applyAlignment="1"/>
    <xf numFmtId="0" fontId="5" fillId="0" borderId="0" xfId="0" applyFont="1" applyAlignment="1">
      <alignment horizontal="centerContinuous"/>
    </xf>
    <xf numFmtId="0" fontId="0" fillId="0" borderId="11" xfId="0" applyBorder="1" applyAlignment="1">
      <alignment horizontal="right"/>
    </xf>
    <xf numFmtId="2" fontId="3" fillId="2" borderId="10" xfId="0" applyNumberFormat="1" applyFont="1" applyFill="1" applyBorder="1" applyAlignment="1"/>
    <xf numFmtId="14" fontId="11" fillId="0" borderId="0" xfId="0" applyNumberFormat="1" applyFont="1"/>
    <xf numFmtId="0" fontId="11" fillId="0" borderId="0" xfId="0" applyFont="1"/>
    <xf numFmtId="0" fontId="7" fillId="0" borderId="0" xfId="0" applyFont="1" applyAlignment="1">
      <alignment horizontal="left"/>
    </xf>
    <xf numFmtId="2" fontId="26" fillId="0" borderId="0" xfId="0" applyNumberFormat="1" applyFont="1" applyBorder="1" applyAlignment="1">
      <alignment horizontal="center"/>
    </xf>
    <xf numFmtId="1" fontId="9" fillId="0" borderId="1" xfId="0" applyNumberFormat="1" applyFont="1" applyBorder="1" applyAlignment="1">
      <alignment horizontal="right"/>
    </xf>
    <xf numFmtId="0" fontId="3" fillId="0" borderId="0" xfId="0" applyFont="1" applyAlignment="1">
      <alignment horizontal="center"/>
    </xf>
    <xf numFmtId="0" fontId="0" fillId="0" borderId="0" xfId="0" applyAlignment="1">
      <alignment horizontal="left"/>
    </xf>
    <xf numFmtId="0" fontId="3" fillId="6" borderId="0" xfId="0" applyFont="1" applyFill="1"/>
    <xf numFmtId="0" fontId="18" fillId="6" borderId="0" xfId="0" applyFont="1" applyFill="1" applyBorder="1" applyAlignment="1">
      <alignment horizontal="left"/>
    </xf>
    <xf numFmtId="2" fontId="9" fillId="6" borderId="0" xfId="0" applyNumberFormat="1" applyFont="1" applyFill="1" applyBorder="1" applyAlignment="1">
      <alignment horizontal="center"/>
    </xf>
    <xf numFmtId="0" fontId="3" fillId="6" borderId="0" xfId="0" applyFont="1" applyFill="1" applyBorder="1" applyAlignment="1">
      <alignment horizontal="left"/>
    </xf>
    <xf numFmtId="14" fontId="23" fillId="0" borderId="1" xfId="0" applyNumberFormat="1" applyFont="1" applyFill="1" applyBorder="1" applyAlignment="1" applyProtection="1">
      <alignment horizontal="left" vertical="center" wrapText="1"/>
      <protection locked="0"/>
    </xf>
    <xf numFmtId="20" fontId="23" fillId="0" borderId="1" xfId="0" applyNumberFormat="1"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wrapText="1"/>
      <protection locked="0"/>
    </xf>
    <xf numFmtId="49" fontId="23"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protection locked="0"/>
    </xf>
    <xf numFmtId="49" fontId="6" fillId="0" borderId="1" xfId="0" applyNumberFormat="1" applyFont="1" applyFill="1" applyBorder="1" applyAlignment="1" applyProtection="1">
      <alignment horizontal="left"/>
      <protection locked="0"/>
    </xf>
    <xf numFmtId="2" fontId="2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protection locked="0"/>
    </xf>
    <xf numFmtId="14" fontId="6" fillId="0" borderId="1" xfId="0" applyNumberFormat="1" applyFont="1" applyFill="1" applyBorder="1" applyAlignment="1" applyProtection="1">
      <alignment horizontal="left"/>
      <protection locked="0"/>
    </xf>
    <xf numFmtId="1" fontId="6" fillId="0" borderId="1" xfId="0" applyNumberFormat="1" applyFont="1" applyFill="1" applyBorder="1" applyAlignment="1" applyProtection="1">
      <alignment horizontal="right"/>
      <protection locked="0"/>
    </xf>
    <xf numFmtId="0" fontId="13" fillId="0" borderId="0" xfId="0" applyFont="1" applyFill="1" applyBorder="1" applyAlignment="1">
      <alignment wrapText="1"/>
    </xf>
    <xf numFmtId="2" fontId="3" fillId="0" borderId="0" xfId="0" applyNumberFormat="1" applyFont="1" applyFill="1" applyBorder="1" applyAlignment="1" applyProtection="1"/>
    <xf numFmtId="0" fontId="1" fillId="0" borderId="0" xfId="0" applyFont="1" applyAlignment="1">
      <alignment horizontal="left" vertical="top" wrapText="1"/>
    </xf>
    <xf numFmtId="0" fontId="3" fillId="0" borderId="10" xfId="0" applyFont="1" applyFill="1" applyBorder="1" applyAlignment="1">
      <alignment horizontal="left"/>
    </xf>
    <xf numFmtId="0" fontId="3" fillId="0" borderId="8" xfId="0" applyFont="1" applyFill="1" applyBorder="1" applyAlignment="1">
      <alignment horizontal="left"/>
    </xf>
    <xf numFmtId="0" fontId="3" fillId="0" borderId="0" xfId="0" applyFont="1" applyAlignment="1">
      <alignment horizontal="center"/>
    </xf>
    <xf numFmtId="0" fontId="3" fillId="0" borderId="10"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wrapText="1"/>
    </xf>
    <xf numFmtId="0" fontId="1" fillId="5" borderId="8" xfId="0" applyFont="1" applyFill="1" applyBorder="1" applyAlignment="1" applyProtection="1">
      <alignment horizontal="left"/>
      <protection locked="0"/>
    </xf>
    <xf numFmtId="0" fontId="7" fillId="5" borderId="8"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2" fontId="3" fillId="2" borderId="10" xfId="0" applyNumberFormat="1" applyFont="1" applyFill="1" applyBorder="1" applyAlignment="1" applyProtection="1">
      <alignment horizontal="center"/>
      <protection locked="0"/>
    </xf>
    <xf numFmtId="2" fontId="3" fillId="2" borderId="8" xfId="0" applyNumberFormat="1" applyFont="1" applyFill="1" applyBorder="1" applyAlignment="1" applyProtection="1">
      <alignment horizontal="center"/>
      <protection locked="0"/>
    </xf>
    <xf numFmtId="2" fontId="3" fillId="2" borderId="9" xfId="0" applyNumberFormat="1" applyFont="1" applyFill="1" applyBorder="1" applyAlignment="1" applyProtection="1">
      <alignment horizontal="center"/>
      <protection locked="0"/>
    </xf>
    <xf numFmtId="0" fontId="3" fillId="3" borderId="1" xfId="0" applyFont="1" applyFill="1" applyBorder="1" applyAlignment="1">
      <alignment horizontal="center"/>
    </xf>
    <xf numFmtId="0" fontId="20" fillId="0" borderId="6" xfId="0" applyFont="1" applyFill="1" applyBorder="1" applyAlignment="1">
      <alignment horizontal="center"/>
    </xf>
    <xf numFmtId="0" fontId="6" fillId="2" borderId="10"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3" fillId="0" borderId="10" xfId="0" applyFont="1" applyFill="1" applyBorder="1" applyAlignment="1">
      <alignment horizontal="center"/>
    </xf>
    <xf numFmtId="0" fontId="3" fillId="0" borderId="9" xfId="0" applyFont="1" applyFill="1" applyBorder="1" applyAlignment="1">
      <alignment horizontal="center"/>
    </xf>
    <xf numFmtId="0" fontId="5" fillId="0" borderId="0" xfId="0" applyFont="1" applyFill="1" applyAlignment="1">
      <alignment horizontal="left"/>
    </xf>
    <xf numFmtId="2" fontId="3" fillId="2" borderId="1" xfId="0" applyNumberFormat="1" applyFont="1" applyFill="1" applyBorder="1" applyAlignment="1" applyProtection="1">
      <alignment horizontal="center"/>
    </xf>
    <xf numFmtId="0" fontId="13" fillId="0" borderId="1" xfId="0" applyFont="1" applyFill="1" applyBorder="1" applyAlignment="1">
      <alignment horizontal="center" wrapText="1"/>
    </xf>
    <xf numFmtId="44" fontId="3" fillId="2" borderId="1" xfId="1" applyFont="1" applyFill="1" applyBorder="1" applyAlignment="1" applyProtection="1">
      <alignment horizontal="center"/>
    </xf>
    <xf numFmtId="2" fontId="3" fillId="7" borderId="0" xfId="0" applyNumberFormat="1" applyFont="1" applyFill="1" applyBorder="1" applyAlignment="1" applyProtection="1">
      <alignment horizontal="left" wrapText="1"/>
    </xf>
    <xf numFmtId="2" fontId="3" fillId="7" borderId="0" xfId="0" applyNumberFormat="1" applyFont="1" applyFill="1" applyBorder="1" applyAlignment="1" applyProtection="1">
      <alignment horizontal="left"/>
    </xf>
    <xf numFmtId="0" fontId="20" fillId="0" borderId="0" xfId="0" applyFont="1" applyAlignment="1">
      <alignment horizontal="center"/>
    </xf>
    <xf numFmtId="0" fontId="5" fillId="0" borderId="0" xfId="0" applyFont="1" applyAlignment="1"/>
    <xf numFmtId="0" fontId="13" fillId="0" borderId="1" xfId="0" applyFont="1" applyFill="1" applyBorder="1" applyAlignment="1">
      <alignment horizontal="center"/>
    </xf>
    <xf numFmtId="44" fontId="20" fillId="2" borderId="1" xfId="1" applyFont="1" applyFill="1" applyBorder="1" applyAlignment="1" applyProtection="1">
      <alignment horizontal="center" vertical="center"/>
      <protection locked="0"/>
    </xf>
    <xf numFmtId="164" fontId="3" fillId="4" borderId="1" xfId="0" applyNumberFormat="1" applyFont="1" applyFill="1" applyBorder="1" applyAlignment="1">
      <alignment horizontal="right"/>
    </xf>
    <xf numFmtId="0" fontId="3" fillId="4" borderId="1" xfId="0" applyFont="1" applyFill="1" applyBorder="1" applyAlignment="1">
      <alignment horizontal="right"/>
    </xf>
    <xf numFmtId="0" fontId="3" fillId="0" borderId="8" xfId="0" applyFont="1" applyFill="1" applyBorder="1" applyAlignment="1">
      <alignment horizontal="center"/>
    </xf>
    <xf numFmtId="0" fontId="20" fillId="2" borderId="10" xfId="0" applyFont="1" applyFill="1" applyBorder="1" applyAlignment="1" applyProtection="1">
      <alignment horizontal="center" wrapText="1"/>
      <protection locked="0"/>
    </xf>
    <xf numFmtId="0" fontId="20" fillId="2" borderId="8" xfId="0" applyFont="1" applyFill="1" applyBorder="1" applyAlignment="1" applyProtection="1">
      <alignment horizontal="center" wrapText="1"/>
      <protection locked="0"/>
    </xf>
    <xf numFmtId="0" fontId="20" fillId="2" borderId="9" xfId="0" applyFont="1" applyFill="1" applyBorder="1" applyAlignment="1" applyProtection="1">
      <alignment horizontal="center" wrapText="1"/>
      <protection locked="0"/>
    </xf>
    <xf numFmtId="1" fontId="3" fillId="2" borderId="10" xfId="0" applyNumberFormat="1" applyFont="1" applyFill="1" applyBorder="1" applyAlignment="1" applyProtection="1">
      <alignment horizontal="center"/>
    </xf>
    <xf numFmtId="1" fontId="3" fillId="2" borderId="8" xfId="0" applyNumberFormat="1" applyFont="1" applyFill="1" applyBorder="1" applyAlignment="1" applyProtection="1">
      <alignment horizontal="center"/>
    </xf>
    <xf numFmtId="1" fontId="3" fillId="2" borderId="9" xfId="0" applyNumberFormat="1" applyFont="1" applyFill="1" applyBorder="1" applyAlignment="1" applyProtection="1">
      <alignment horizontal="center"/>
    </xf>
    <xf numFmtId="44" fontId="3" fillId="2" borderId="10" xfId="1" applyFont="1" applyFill="1" applyBorder="1" applyAlignment="1" applyProtection="1">
      <alignment horizontal="center"/>
    </xf>
    <xf numFmtId="44" fontId="3" fillId="2" borderId="8" xfId="1" applyFont="1" applyFill="1" applyBorder="1" applyAlignment="1" applyProtection="1">
      <alignment horizontal="center"/>
    </xf>
    <xf numFmtId="44" fontId="3" fillId="2" borderId="9" xfId="1" applyFont="1" applyFill="1" applyBorder="1" applyAlignment="1" applyProtection="1">
      <alignment horizontal="center"/>
    </xf>
    <xf numFmtId="0" fontId="6" fillId="2" borderId="10"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1" fontId="3" fillId="2" borderId="10"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 fontId="3" fillId="2" borderId="9" xfId="0" applyNumberFormat="1" applyFont="1"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7" fillId="0" borderId="6" xfId="0" applyFont="1" applyBorder="1" applyAlignment="1" applyProtection="1">
      <alignment horizontal="center"/>
      <protection locked="0"/>
    </xf>
    <xf numFmtId="0" fontId="0" fillId="0" borderId="12" xfId="0" applyBorder="1" applyAlignment="1" applyProtection="1">
      <alignment horizontal="center"/>
      <protection locked="0"/>
    </xf>
    <xf numFmtId="0" fontId="7" fillId="0" borderId="6" xfId="0" applyFont="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7" fillId="0" borderId="5" xfId="0" applyFont="1" applyBorder="1" applyAlignment="1" applyProtection="1">
      <alignment horizontal="center"/>
      <protection locked="0"/>
    </xf>
    <xf numFmtId="0" fontId="7" fillId="0" borderId="6" xfId="0" applyFont="1" applyBorder="1" applyAlignment="1" applyProtection="1">
      <alignment horizontal="left"/>
      <protection locked="0"/>
    </xf>
    <xf numFmtId="0" fontId="0" fillId="0" borderId="5" xfId="0" applyBorder="1" applyAlignment="1">
      <alignment horizontal="center"/>
    </xf>
    <xf numFmtId="0" fontId="7" fillId="0" borderId="5" xfId="0" applyFont="1" applyBorder="1" applyAlignment="1">
      <alignment horizontal="center"/>
    </xf>
    <xf numFmtId="49" fontId="23" fillId="0" borderId="10" xfId="0" applyNumberFormat="1" applyFont="1" applyFill="1" applyBorder="1" applyAlignment="1" applyProtection="1">
      <alignment horizontal="left" vertical="center" wrapText="1"/>
      <protection locked="0"/>
    </xf>
    <xf numFmtId="49" fontId="23" fillId="0" borderId="9" xfId="0" applyNumberFormat="1" applyFont="1" applyFill="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0" fillId="0" borderId="0" xfId="0" applyAlignment="1">
      <alignment horizontal="left"/>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2" xfId="0" applyFont="1" applyBorder="1" applyAlignment="1">
      <alignment horizontal="center" vertical="center" wrapText="1"/>
    </xf>
    <xf numFmtId="2" fontId="23" fillId="0" borderId="10" xfId="0" applyNumberFormat="1" applyFont="1" applyFill="1" applyBorder="1" applyAlignment="1" applyProtection="1">
      <alignment horizontal="left" vertical="center" wrapText="1"/>
      <protection locked="0"/>
    </xf>
    <xf numFmtId="2" fontId="23" fillId="0" borderId="9"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protection locked="0"/>
    </xf>
    <xf numFmtId="0" fontId="3" fillId="0" borderId="0" xfId="0" applyFont="1" applyAlignment="1">
      <alignment horizontal="left"/>
    </xf>
    <xf numFmtId="0" fontId="12" fillId="0" borderId="0" xfId="0" applyFont="1" applyAlignment="1">
      <alignment horizont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49" fontId="6" fillId="0" borderId="10" xfId="0" applyNumberFormat="1" applyFont="1" applyFill="1" applyBorder="1" applyAlignment="1" applyProtection="1">
      <alignment horizontal="center"/>
      <protection locked="0"/>
    </xf>
    <xf numFmtId="49" fontId="6" fillId="0" borderId="9" xfId="0" applyNumberFormat="1" applyFont="1" applyFill="1" applyBorder="1" applyAlignment="1" applyProtection="1">
      <alignment horizontal="center"/>
      <protection locked="0"/>
    </xf>
    <xf numFmtId="0" fontId="1" fillId="0" borderId="0" xfId="0" applyFont="1" applyAlignment="1">
      <alignment vertical="top" wrapText="1"/>
    </xf>
  </cellXfs>
  <cellStyles count="2">
    <cellStyle name="Standard" xfId="0" builtinId="0"/>
    <cellStyle name="Währung" xfId="1" builtinId="4"/>
  </cellStyles>
  <dxfs count="0"/>
  <tableStyles count="0" defaultTableStyle="TableStyleMedium2" defaultPivotStyle="PivotStyleLight16"/>
  <colors>
    <mruColors>
      <color rgb="FFEEF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25</xdr:row>
      <xdr:rowOff>1</xdr:rowOff>
    </xdr:from>
    <xdr:to>
      <xdr:col>31</xdr:col>
      <xdr:colOff>0</xdr:colOff>
      <xdr:row>35</xdr:row>
      <xdr:rowOff>0</xdr:rowOff>
    </xdr:to>
    <xdr:sp macro="" textlink="">
      <xdr:nvSpPr>
        <xdr:cNvPr id="5" name="Textfeld 4">
          <a:extLst>
            <a:ext uri="{FF2B5EF4-FFF2-40B4-BE49-F238E27FC236}">
              <a16:creationId xmlns:a16="http://schemas.microsoft.com/office/drawing/2014/main" id="{E6916716-B57F-44A4-9478-ED9451086A76}"/>
            </a:ext>
          </a:extLst>
        </xdr:cNvPr>
        <xdr:cNvSpPr txBox="1"/>
      </xdr:nvSpPr>
      <xdr:spPr>
        <a:xfrm>
          <a:off x="409575" y="4495801"/>
          <a:ext cx="6019800" cy="2019299"/>
        </a:xfrm>
        <a:prstGeom prst="rect">
          <a:avLst/>
        </a:prstGeom>
        <a:solidFill>
          <a:schemeClr val="bg1">
            <a:lumMod val="95000"/>
          </a:schemeClr>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lang="de-DE" sz="1050" b="1">
              <a:solidFill>
                <a:schemeClr val="dk1"/>
              </a:solidFill>
              <a:effectLst/>
              <a:latin typeface="+mn-lt"/>
              <a:ea typeface="+mn-ea"/>
              <a:cs typeface="+mn-cs"/>
            </a:rPr>
            <a:t>Sofern zutreffend, bitte ankreuzen</a:t>
          </a:r>
        </a:p>
        <a:p>
          <a:r>
            <a:rPr lang="de-DE" sz="2000" b="1">
              <a:solidFill>
                <a:schemeClr val="dk1"/>
              </a:solidFill>
              <a:effectLst/>
              <a:latin typeface="+mn-lt"/>
              <a:ea typeface="+mn-ea"/>
              <a:cs typeface="+mn-cs"/>
            </a:rPr>
            <a:t>Verzichtserklärung:</a:t>
          </a:r>
        </a:p>
        <a:p>
          <a:r>
            <a:rPr lang="de-DE" sz="1050">
              <a:solidFill>
                <a:schemeClr val="dk1"/>
              </a:solidFill>
              <a:effectLst/>
              <a:latin typeface="+mn-lt"/>
              <a:ea typeface="+mn-ea"/>
              <a:cs typeface="+mn-cs"/>
            </a:rPr>
            <a:t>Hiermit verzichte ich auf den mir zustehenden, fälligen Auszahlungsbetrag</a:t>
          </a:r>
          <a:r>
            <a:rPr lang="de-DE" sz="1050" baseline="0">
              <a:solidFill>
                <a:schemeClr val="dk1"/>
              </a:solidFill>
              <a:effectLst/>
              <a:latin typeface="+mn-lt"/>
              <a:ea typeface="+mn-ea"/>
              <a:cs typeface="+mn-cs"/>
            </a:rPr>
            <a:t> f</a:t>
          </a:r>
          <a:r>
            <a:rPr lang="de-DE" sz="1050">
              <a:solidFill>
                <a:schemeClr val="dk1"/>
              </a:solidFill>
              <a:effectLst/>
              <a:latin typeface="+mn-lt"/>
              <a:ea typeface="+mn-ea"/>
              <a:cs typeface="+mn-cs"/>
            </a:rPr>
            <a:t>ür die mit mir abgerechnete,</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fällige und nebenberuflich erzielte Vergütung durch den ESV Flügelrad Nürnberg e.V. für</a:t>
          </a:r>
          <a:r>
            <a:rPr lang="de-DE" sz="1050" baseline="0">
              <a:solidFill>
                <a:schemeClr val="dk1"/>
              </a:solidFill>
              <a:effectLst/>
              <a:latin typeface="+mn-lt"/>
              <a:ea typeface="+mn-ea"/>
              <a:cs typeface="+mn-cs"/>
            </a:rPr>
            <a:t> </a:t>
          </a:r>
          <a:r>
            <a:rPr lang="de-DE" sz="1050">
              <a:solidFill>
                <a:schemeClr val="dk1"/>
              </a:solidFill>
              <a:effectLst/>
              <a:latin typeface="+mn-lt"/>
              <a:ea typeface="+mn-ea"/>
              <a:cs typeface="+mn-cs"/>
            </a:rPr>
            <a:t>steuerfreie Aufwandsentschädigung für Übungseinheiten,  einschließlich Spiel(e), Fahrtkostenersatz/Entfernungskilometer für Fahrten zwischen Wohnung und Sportstätte</a:t>
          </a:r>
          <a:r>
            <a:rPr lang="de-DE" sz="1050" baseline="0">
              <a:solidFill>
                <a:schemeClr val="dk1"/>
              </a:solidFill>
              <a:effectLst/>
              <a:latin typeface="+mn-lt"/>
              <a:ea typeface="+mn-ea"/>
              <a:cs typeface="+mn-cs"/>
            </a:rPr>
            <a:t>.</a:t>
          </a:r>
          <a:endParaRPr lang="de-DE" sz="1050" b="1">
            <a:solidFill>
              <a:schemeClr val="dk1"/>
            </a:solidFill>
            <a:effectLst/>
            <a:latin typeface="+mn-lt"/>
            <a:ea typeface="+mn-ea"/>
            <a:cs typeface="+mn-cs"/>
          </a:endParaRP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Der Betrag soll für satzungsgemäße Zwecke  als Spende verwendet werden.</a:t>
          </a:r>
        </a:p>
        <a:p>
          <a:r>
            <a:rPr lang="de-DE" sz="1050">
              <a:solidFill>
                <a:schemeClr val="dk1"/>
              </a:solidFill>
              <a:effectLst/>
              <a:latin typeface="+mn-lt"/>
              <a:ea typeface="+mn-ea"/>
              <a:cs typeface="+mn-cs"/>
            </a:rPr>
            <a:t> </a:t>
          </a:r>
        </a:p>
        <a:p>
          <a:r>
            <a:rPr lang="de-DE" sz="1050">
              <a:solidFill>
                <a:schemeClr val="dk1"/>
              </a:solidFill>
              <a:effectLst/>
              <a:latin typeface="+mn-lt"/>
              <a:ea typeface="+mn-ea"/>
              <a:cs typeface="+mn-cs"/>
            </a:rPr>
            <a:t>Über den Betrag bitte ich um Erteilung einer Zuwendungsbestätigung als Aufwandsverzicht.</a:t>
          </a:r>
          <a:endParaRPr lang="de-DE" sz="1050"/>
        </a:p>
      </xdr:txBody>
    </xdr:sp>
    <xdr:clientData/>
  </xdr:twoCellAnchor>
  <xdr:twoCellAnchor editAs="oneCell">
    <xdr:from>
      <xdr:col>33</xdr:col>
      <xdr:colOff>187696</xdr:colOff>
      <xdr:row>0</xdr:row>
      <xdr:rowOff>0</xdr:rowOff>
    </xdr:from>
    <xdr:to>
      <xdr:col>34</xdr:col>
      <xdr:colOff>4626138</xdr:colOff>
      <xdr:row>21</xdr:row>
      <xdr:rowOff>135173</xdr:rowOff>
    </xdr:to>
    <xdr:pic>
      <xdr:nvPicPr>
        <xdr:cNvPr id="3" name="Grafik 2">
          <a:extLst>
            <a:ext uri="{FF2B5EF4-FFF2-40B4-BE49-F238E27FC236}">
              <a16:creationId xmlns:a16="http://schemas.microsoft.com/office/drawing/2014/main" id="{3FD9576C-C6F4-4BB3-9CB0-DD27C0CF4A6B}"/>
            </a:ext>
          </a:extLst>
        </xdr:cNvPr>
        <xdr:cNvPicPr>
          <a:picLocks noChangeAspect="1"/>
        </xdr:cNvPicPr>
      </xdr:nvPicPr>
      <xdr:blipFill>
        <a:blip xmlns:r="http://schemas.openxmlformats.org/officeDocument/2006/relationships" r:embed="rId1"/>
        <a:stretch>
          <a:fillRect/>
        </a:stretch>
      </xdr:blipFill>
      <xdr:spPr>
        <a:xfrm>
          <a:off x="7375675" y="0"/>
          <a:ext cx="4629273" cy="39597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5"/>
  <sheetViews>
    <sheetView tabSelected="1" zoomScaleNormal="100" workbookViewId="0">
      <selection activeCell="AI9" sqref="AI9"/>
    </sheetView>
  </sheetViews>
  <sheetFormatPr baseColWidth="10" defaultRowHeight="12.55" x14ac:dyDescent="0.2"/>
  <cols>
    <col min="1" max="1" width="4.44140625" customWidth="1"/>
    <col min="2" max="2" width="13.33203125" customWidth="1"/>
    <col min="3" max="34" width="2.6640625" customWidth="1"/>
    <col min="35" max="35" width="133.109375" customWidth="1"/>
  </cols>
  <sheetData>
    <row r="1" spans="1:38" ht="18.8" customHeight="1" x14ac:dyDescent="0.3">
      <c r="A1" s="128" t="s">
        <v>55</v>
      </c>
      <c r="B1" s="128"/>
      <c r="C1" s="10"/>
      <c r="D1" s="10"/>
      <c r="E1" s="10"/>
      <c r="F1" s="10"/>
      <c r="G1" s="9"/>
      <c r="H1" s="9"/>
      <c r="I1" s="9"/>
      <c r="J1" s="9"/>
      <c r="K1" s="9"/>
      <c r="L1" s="9"/>
      <c r="M1" s="9"/>
      <c r="N1" s="9"/>
      <c r="O1" s="9"/>
      <c r="P1" s="9"/>
      <c r="Q1" s="9"/>
      <c r="R1" s="9"/>
      <c r="S1" s="9"/>
      <c r="T1" s="9"/>
      <c r="U1" s="9"/>
      <c r="V1" s="9"/>
      <c r="W1" s="9"/>
      <c r="X1" s="9"/>
      <c r="Y1" s="9"/>
      <c r="Z1" s="106" t="s">
        <v>56</v>
      </c>
      <c r="AA1" s="106"/>
      <c r="AB1" s="106"/>
      <c r="AC1" s="106"/>
      <c r="AD1" s="106"/>
      <c r="AE1" s="106"/>
      <c r="AF1" s="106"/>
      <c r="AG1" s="84"/>
      <c r="AH1" s="84"/>
    </row>
    <row r="2" spans="1:38" ht="17.55" x14ac:dyDescent="0.3">
      <c r="A2" s="76" t="s">
        <v>41</v>
      </c>
      <c r="B2" s="10"/>
      <c r="C2" s="10"/>
      <c r="D2" s="10"/>
      <c r="E2" s="10"/>
      <c r="F2" s="10"/>
      <c r="G2" s="9"/>
      <c r="H2" s="9"/>
      <c r="I2" s="9"/>
      <c r="J2" s="9"/>
      <c r="K2" s="9"/>
      <c r="L2" s="9"/>
      <c r="M2" s="9"/>
      <c r="N2" s="9"/>
      <c r="O2" s="9"/>
      <c r="P2" s="9"/>
      <c r="Q2" s="9"/>
      <c r="R2" s="9"/>
      <c r="S2" s="9"/>
      <c r="T2" s="9"/>
      <c r="U2" s="9"/>
      <c r="V2" s="9"/>
      <c r="W2" s="9"/>
      <c r="X2" s="9"/>
      <c r="Y2" s="9"/>
      <c r="Z2" s="9"/>
      <c r="AA2" s="9"/>
      <c r="AB2" s="9"/>
      <c r="AC2" s="9"/>
      <c r="AD2" s="9"/>
      <c r="AE2" s="9"/>
      <c r="AF2" s="9"/>
      <c r="AG2" s="9"/>
      <c r="AH2" s="9"/>
    </row>
    <row r="4" spans="1:38" s="5" customFormat="1" ht="13.15" x14ac:dyDescent="0.25">
      <c r="A4" s="12" t="s">
        <v>0</v>
      </c>
      <c r="B4" s="29"/>
      <c r="C4" s="29"/>
      <c r="D4" s="29"/>
      <c r="E4" s="29"/>
      <c r="F4" s="29"/>
      <c r="G4" s="13"/>
      <c r="H4" s="13"/>
      <c r="I4" s="13"/>
      <c r="J4" s="104" t="s">
        <v>1</v>
      </c>
      <c r="K4" s="105"/>
      <c r="L4" s="105"/>
      <c r="M4" s="105"/>
      <c r="N4" s="105"/>
      <c r="O4" s="105"/>
      <c r="P4" s="105"/>
      <c r="Q4" s="110"/>
      <c r="R4" s="111"/>
      <c r="S4" s="111"/>
      <c r="T4" s="111"/>
      <c r="U4" s="111"/>
      <c r="V4" s="111"/>
      <c r="W4" s="111"/>
      <c r="X4" s="111"/>
      <c r="Y4" s="111"/>
      <c r="Z4" s="111"/>
      <c r="AA4" s="111"/>
      <c r="AB4" s="111"/>
      <c r="AC4" s="111"/>
      <c r="AD4" s="111"/>
      <c r="AE4" s="112"/>
      <c r="AF4" s="61"/>
      <c r="AG4" s="61"/>
      <c r="AH4" s="61"/>
      <c r="AI4"/>
    </row>
    <row r="5" spans="1:38" s="5" customFormat="1" ht="13.15" customHeight="1" x14ac:dyDescent="0.25">
      <c r="A5" s="14" t="s">
        <v>2</v>
      </c>
      <c r="B5" s="59"/>
      <c r="C5" s="59"/>
      <c r="D5" s="59"/>
      <c r="E5" s="59"/>
      <c r="F5" s="59"/>
      <c r="G5" s="37"/>
      <c r="H5" s="37"/>
      <c r="I5" s="37"/>
      <c r="J5" s="104" t="s">
        <v>30</v>
      </c>
      <c r="K5" s="105"/>
      <c r="L5" s="105"/>
      <c r="M5" s="105"/>
      <c r="N5" s="105"/>
      <c r="O5" s="105"/>
      <c r="P5" s="105"/>
      <c r="Q5" s="111"/>
      <c r="R5" s="111"/>
      <c r="S5" s="111"/>
      <c r="T5" s="111"/>
      <c r="U5" s="111"/>
      <c r="V5" s="111"/>
      <c r="W5" s="111"/>
      <c r="X5" s="111"/>
      <c r="Y5" s="111"/>
      <c r="Z5" s="111"/>
      <c r="AA5" s="111"/>
      <c r="AB5" s="111"/>
      <c r="AC5" s="111"/>
      <c r="AD5" s="111"/>
      <c r="AE5" s="112"/>
      <c r="AF5" s="61"/>
      <c r="AG5" s="61"/>
      <c r="AH5" s="61"/>
      <c r="AI5"/>
      <c r="AL5" s="180"/>
    </row>
    <row r="6" spans="1:38" s="5" customFormat="1" ht="13.15" x14ac:dyDescent="0.25">
      <c r="A6" s="14" t="s">
        <v>3</v>
      </c>
      <c r="B6" s="11"/>
      <c r="C6" s="11"/>
      <c r="D6" s="11"/>
      <c r="E6" s="11"/>
      <c r="F6" s="11"/>
      <c r="G6" s="11"/>
      <c r="H6" s="11"/>
      <c r="I6" s="11"/>
      <c r="J6" s="104" t="s">
        <v>25</v>
      </c>
      <c r="K6" s="105"/>
      <c r="L6" s="105"/>
      <c r="M6" s="105"/>
      <c r="N6" s="105"/>
      <c r="O6" s="105"/>
      <c r="P6" s="105"/>
      <c r="Q6" s="110"/>
      <c r="R6" s="111"/>
      <c r="S6" s="111"/>
      <c r="T6" s="111"/>
      <c r="U6" s="111"/>
      <c r="V6" s="111"/>
      <c r="W6" s="111"/>
      <c r="X6" s="111"/>
      <c r="Y6" s="111"/>
      <c r="Z6" s="111"/>
      <c r="AA6" s="111"/>
      <c r="AB6" s="111"/>
      <c r="AC6" s="111"/>
      <c r="AD6" s="111"/>
      <c r="AE6" s="112"/>
      <c r="AF6" s="61"/>
      <c r="AG6" s="61"/>
      <c r="AH6" s="61"/>
      <c r="AI6"/>
      <c r="AL6" s="180"/>
    </row>
    <row r="7" spans="1:38" s="5" customFormat="1" ht="13.15" x14ac:dyDescent="0.25">
      <c r="A7" s="14"/>
      <c r="B7" s="11"/>
      <c r="C7" s="11"/>
      <c r="D7" s="11"/>
      <c r="E7" s="11"/>
      <c r="F7" s="11"/>
      <c r="G7" s="11"/>
      <c r="H7" s="11"/>
      <c r="I7" s="11"/>
      <c r="J7" s="104" t="s">
        <v>46</v>
      </c>
      <c r="K7" s="105"/>
      <c r="L7" s="105"/>
      <c r="M7" s="105"/>
      <c r="N7" s="105"/>
      <c r="O7" s="105"/>
      <c r="P7" s="105"/>
      <c r="Q7" s="110"/>
      <c r="R7" s="111"/>
      <c r="S7" s="111"/>
      <c r="T7" s="111"/>
      <c r="U7" s="111"/>
      <c r="V7" s="111"/>
      <c r="W7" s="111"/>
      <c r="X7" s="111"/>
      <c r="Y7" s="111"/>
      <c r="Z7" s="111"/>
      <c r="AA7" s="111"/>
      <c r="AB7" s="111"/>
      <c r="AC7" s="111"/>
      <c r="AD7" s="111"/>
      <c r="AE7" s="112"/>
      <c r="AF7" s="61"/>
      <c r="AG7" s="61"/>
      <c r="AH7" s="61"/>
      <c r="AI7"/>
      <c r="AL7" s="180"/>
    </row>
    <row r="8" spans="1:38" s="5" customFormat="1" ht="13.15" x14ac:dyDescent="0.25">
      <c r="A8" s="15"/>
      <c r="B8" s="16"/>
      <c r="C8" s="16"/>
      <c r="D8" s="16"/>
      <c r="E8" s="16"/>
      <c r="F8" s="16"/>
      <c r="G8" s="16"/>
      <c r="H8" s="16"/>
      <c r="I8" s="16"/>
      <c r="J8" s="104" t="s">
        <v>15</v>
      </c>
      <c r="K8" s="105"/>
      <c r="L8" s="105"/>
      <c r="M8" s="105"/>
      <c r="N8" s="105"/>
      <c r="O8" s="105"/>
      <c r="P8" s="105"/>
      <c r="Q8" s="110"/>
      <c r="R8" s="111"/>
      <c r="S8" s="111"/>
      <c r="T8" s="111"/>
      <c r="U8" s="111"/>
      <c r="V8" s="111"/>
      <c r="W8" s="111"/>
      <c r="X8" s="111"/>
      <c r="Y8" s="111"/>
      <c r="Z8" s="111"/>
      <c r="AA8" s="111"/>
      <c r="AB8" s="111"/>
      <c r="AC8" s="111"/>
      <c r="AD8" s="111"/>
      <c r="AE8" s="112"/>
      <c r="AF8" s="61"/>
      <c r="AG8" s="61"/>
      <c r="AH8" s="61"/>
      <c r="AI8"/>
      <c r="AL8" s="180"/>
    </row>
    <row r="9" spans="1:38" ht="9.1" customHeight="1" x14ac:dyDescent="0.3">
      <c r="A9" s="1"/>
      <c r="B9" s="1"/>
      <c r="C9" s="1"/>
      <c r="D9" s="1"/>
      <c r="E9" s="1"/>
      <c r="F9" s="1"/>
      <c r="AL9" s="180"/>
    </row>
    <row r="10" spans="1:38" ht="16" customHeight="1" x14ac:dyDescent="0.25">
      <c r="A10" s="129" t="s">
        <v>23</v>
      </c>
      <c r="B10" s="129"/>
      <c r="C10" s="129"/>
      <c r="D10" s="129"/>
      <c r="E10" s="129"/>
      <c r="F10" s="129"/>
      <c r="AL10" s="180"/>
    </row>
    <row r="11" spans="1:38" ht="16" customHeight="1" x14ac:dyDescent="0.25">
      <c r="G11" s="3"/>
      <c r="H11" s="3"/>
      <c r="I11" s="3"/>
      <c r="Q11" s="65"/>
      <c r="R11" s="64"/>
      <c r="S11" s="64"/>
      <c r="T11" s="64"/>
      <c r="U11" s="64"/>
      <c r="V11" s="64"/>
      <c r="W11" s="64"/>
      <c r="X11" s="64"/>
      <c r="Y11" s="64"/>
      <c r="Z11" s="27"/>
      <c r="AA11" s="64"/>
      <c r="AB11" s="64"/>
      <c r="AC11" s="64"/>
      <c r="AD11" s="64"/>
      <c r="AE11" s="64"/>
      <c r="AF11" s="64"/>
      <c r="AG11" s="64"/>
      <c r="AH11" s="64"/>
      <c r="AL11" s="180"/>
    </row>
    <row r="12" spans="1:38" ht="7.55" customHeight="1" x14ac:dyDescent="0.25">
      <c r="G12" s="3"/>
      <c r="H12" s="3"/>
      <c r="I12" s="3"/>
      <c r="J12" s="4"/>
      <c r="K12" s="4"/>
      <c r="L12" s="4"/>
      <c r="M12" s="4"/>
      <c r="N12" s="4"/>
      <c r="O12" s="4"/>
      <c r="P12" s="4"/>
      <c r="Q12" s="4"/>
      <c r="R12" s="4"/>
      <c r="S12" s="4"/>
      <c r="T12" s="4"/>
      <c r="U12" s="4"/>
      <c r="V12" s="4"/>
      <c r="W12" s="4"/>
      <c r="X12" s="4"/>
      <c r="Y12" s="4"/>
      <c r="Z12" s="4"/>
      <c r="AA12" s="4"/>
      <c r="AB12" s="4"/>
      <c r="AC12" s="4"/>
      <c r="AD12" s="4"/>
      <c r="AE12" s="4"/>
      <c r="AF12" s="4"/>
      <c r="AG12" s="4"/>
      <c r="AH12" s="4"/>
      <c r="AL12" s="180"/>
    </row>
    <row r="13" spans="1:38" ht="12.7" customHeight="1" x14ac:dyDescent="0.2">
      <c r="A13" s="130" t="s">
        <v>49</v>
      </c>
      <c r="B13" s="130"/>
      <c r="C13" s="130"/>
      <c r="D13" s="130"/>
      <c r="E13" s="130"/>
      <c r="F13" s="124" t="s">
        <v>53</v>
      </c>
      <c r="G13" s="124"/>
      <c r="H13" s="124"/>
      <c r="I13" s="124"/>
      <c r="J13" s="124"/>
      <c r="K13" s="124"/>
      <c r="L13" s="124"/>
      <c r="M13" s="124" t="s">
        <v>5</v>
      </c>
      <c r="N13" s="124"/>
      <c r="O13" s="124"/>
      <c r="P13" s="124"/>
      <c r="Q13" s="124"/>
      <c r="R13" s="124"/>
      <c r="S13" s="124"/>
      <c r="T13" s="101"/>
      <c r="U13" s="101"/>
      <c r="V13" s="126" t="s">
        <v>54</v>
      </c>
      <c r="W13" s="127"/>
      <c r="X13" s="127"/>
      <c r="Y13" s="127"/>
      <c r="Z13" s="127"/>
      <c r="AA13" s="127"/>
      <c r="AB13" s="127"/>
      <c r="AC13" s="127"/>
      <c r="AD13" s="127"/>
      <c r="AE13" s="127"/>
      <c r="AF13" s="127"/>
      <c r="AL13" s="180"/>
    </row>
    <row r="14" spans="1:38" ht="16" customHeight="1" x14ac:dyDescent="0.25">
      <c r="A14" s="131"/>
      <c r="B14" s="131"/>
      <c r="C14" s="131"/>
      <c r="D14" s="131"/>
      <c r="E14" s="131"/>
      <c r="F14" s="123">
        <f>'ÜL Stunden 2'!D55</f>
        <v>0</v>
      </c>
      <c r="G14" s="123"/>
      <c r="H14" s="123"/>
      <c r="I14" s="123"/>
      <c r="J14" s="123"/>
      <c r="K14" s="123"/>
      <c r="L14" s="123"/>
      <c r="M14" s="125">
        <f>A14*F14</f>
        <v>0</v>
      </c>
      <c r="N14" s="125"/>
      <c r="O14" s="125"/>
      <c r="P14" s="125"/>
      <c r="Q14" s="125"/>
      <c r="R14" s="125"/>
      <c r="S14" s="125"/>
      <c r="T14" s="102"/>
      <c r="U14" s="102"/>
      <c r="V14" s="127"/>
      <c r="W14" s="127"/>
      <c r="X14" s="127"/>
      <c r="Y14" s="127"/>
      <c r="Z14" s="127"/>
      <c r="AA14" s="127"/>
      <c r="AB14" s="127"/>
      <c r="AC14" s="127"/>
      <c r="AD14" s="127"/>
      <c r="AE14" s="127"/>
      <c r="AF14" s="127"/>
      <c r="AL14" s="180"/>
    </row>
    <row r="15" spans="1:38" ht="9.1" customHeight="1" x14ac:dyDescent="0.2">
      <c r="A15" s="36"/>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L15" s="180"/>
    </row>
    <row r="16" spans="1:38" ht="16" customHeight="1" x14ac:dyDescent="0.25">
      <c r="A16" s="122" t="s">
        <v>42</v>
      </c>
      <c r="B16" s="122"/>
      <c r="C16" s="38"/>
      <c r="D16" s="38"/>
      <c r="E16" s="38"/>
      <c r="F16" s="38"/>
      <c r="G16" s="35"/>
      <c r="H16" s="35"/>
      <c r="I16" s="35"/>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L16" s="180"/>
    </row>
    <row r="17" spans="1:38" ht="16" customHeight="1" x14ac:dyDescent="0.25">
      <c r="A17" s="117" t="s">
        <v>28</v>
      </c>
      <c r="B17" s="117"/>
      <c r="C17" s="117"/>
      <c r="D17" s="117"/>
      <c r="E17" s="117"/>
      <c r="F17" s="117"/>
      <c r="G17" s="117"/>
      <c r="H17" s="117"/>
      <c r="I17" s="60"/>
      <c r="J17" s="62" t="s">
        <v>27</v>
      </c>
      <c r="K17" s="63"/>
      <c r="L17" s="63"/>
      <c r="M17" s="63"/>
      <c r="N17" s="63"/>
      <c r="O17" s="63"/>
      <c r="P17" s="63"/>
      <c r="Q17" s="63"/>
      <c r="R17" s="63"/>
      <c r="S17" s="116"/>
      <c r="T17" s="116"/>
      <c r="U17" s="116"/>
      <c r="V17" s="116"/>
      <c r="W17" s="116"/>
      <c r="X17" s="116"/>
      <c r="Y17" s="116"/>
      <c r="Z17" s="116"/>
      <c r="AA17" s="116"/>
      <c r="AB17" s="116"/>
      <c r="AC17" s="116"/>
      <c r="AD17" s="116"/>
      <c r="AL17" s="180"/>
    </row>
    <row r="18" spans="1:38" ht="27.1" customHeight="1" x14ac:dyDescent="0.25">
      <c r="A18" s="120" t="s">
        <v>14</v>
      </c>
      <c r="B18" s="121"/>
      <c r="C18" s="107" t="s">
        <v>26</v>
      </c>
      <c r="D18" s="134"/>
      <c r="E18" s="134"/>
      <c r="F18" s="134"/>
      <c r="G18" s="134"/>
      <c r="H18" s="121"/>
      <c r="I18" s="56"/>
      <c r="J18" s="107" t="s">
        <v>48</v>
      </c>
      <c r="K18" s="108"/>
      <c r="L18" s="108"/>
      <c r="M18" s="108"/>
      <c r="N18" s="108"/>
      <c r="O18" s="108"/>
      <c r="P18" s="108"/>
      <c r="Q18" s="108"/>
      <c r="R18" s="109"/>
      <c r="S18" s="107" t="s">
        <v>34</v>
      </c>
      <c r="T18" s="108"/>
      <c r="U18" s="108"/>
      <c r="V18" s="108"/>
      <c r="W18" s="109"/>
      <c r="X18" s="107" t="s">
        <v>5</v>
      </c>
      <c r="Y18" s="108"/>
      <c r="Z18" s="108"/>
      <c r="AA18" s="108"/>
      <c r="AB18" s="108"/>
      <c r="AC18" s="108"/>
      <c r="AD18" s="109"/>
      <c r="AL18" s="180"/>
    </row>
    <row r="19" spans="1:38" ht="12.7" customHeight="1" x14ac:dyDescent="0.25">
      <c r="A19" s="118"/>
      <c r="B19" s="119"/>
      <c r="C19" s="135"/>
      <c r="D19" s="136"/>
      <c r="E19" s="136"/>
      <c r="F19" s="136"/>
      <c r="G19" s="136"/>
      <c r="H19" s="137"/>
      <c r="I19" s="57"/>
      <c r="J19" s="147"/>
      <c r="K19" s="148"/>
      <c r="L19" s="148"/>
      <c r="M19" s="148"/>
      <c r="N19" s="148"/>
      <c r="O19" s="148"/>
      <c r="P19" s="148"/>
      <c r="Q19" s="148"/>
      <c r="R19" s="149"/>
      <c r="S19" s="113">
        <v>0.3</v>
      </c>
      <c r="T19" s="114"/>
      <c r="U19" s="114"/>
      <c r="V19" s="114"/>
      <c r="W19" s="115"/>
      <c r="X19" s="141">
        <f>C19*J19*S19</f>
        <v>0</v>
      </c>
      <c r="Y19" s="142"/>
      <c r="Z19" s="142"/>
      <c r="AA19" s="142"/>
      <c r="AB19" s="142"/>
      <c r="AC19" s="142"/>
      <c r="AD19" s="143"/>
      <c r="AL19" s="180"/>
    </row>
    <row r="20" spans="1:38" ht="16" customHeight="1" x14ac:dyDescent="0.2">
      <c r="A20" s="50" t="s">
        <v>45</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L20" s="180"/>
    </row>
    <row r="21" spans="1:38" ht="16" customHeight="1" x14ac:dyDescent="0.25">
      <c r="A21" s="120" t="s">
        <v>14</v>
      </c>
      <c r="B21" s="121"/>
      <c r="C21" s="120"/>
      <c r="D21" s="134"/>
      <c r="E21" s="134"/>
      <c r="F21" s="134"/>
      <c r="G21" s="134"/>
      <c r="H21" s="121"/>
      <c r="I21" s="56"/>
      <c r="J21" s="107" t="s">
        <v>35</v>
      </c>
      <c r="K21" s="108"/>
      <c r="L21" s="108"/>
      <c r="M21" s="108"/>
      <c r="N21" s="108"/>
      <c r="O21" s="108"/>
      <c r="P21" s="108"/>
      <c r="Q21" s="108"/>
      <c r="R21" s="109"/>
      <c r="S21" s="107" t="s">
        <v>34</v>
      </c>
      <c r="T21" s="108"/>
      <c r="U21" s="108"/>
      <c r="V21" s="108"/>
      <c r="W21" s="109"/>
      <c r="X21" s="107" t="s">
        <v>5</v>
      </c>
      <c r="Y21" s="108"/>
      <c r="Z21" s="108"/>
      <c r="AA21" s="108"/>
      <c r="AB21" s="108"/>
      <c r="AC21" s="108"/>
      <c r="AD21" s="109"/>
      <c r="AL21" s="180"/>
    </row>
    <row r="22" spans="1:38" ht="12.7" customHeight="1" x14ac:dyDescent="0.25">
      <c r="A22" s="118"/>
      <c r="B22" s="119"/>
      <c r="C22" s="144"/>
      <c r="D22" s="145"/>
      <c r="E22" s="145"/>
      <c r="F22" s="145"/>
      <c r="G22" s="145"/>
      <c r="H22" s="146"/>
      <c r="I22" s="78"/>
      <c r="J22" s="138">
        <f>Fahrtkosten!F57</f>
        <v>0</v>
      </c>
      <c r="K22" s="139"/>
      <c r="L22" s="139"/>
      <c r="M22" s="139"/>
      <c r="N22" s="139"/>
      <c r="O22" s="139"/>
      <c r="P22" s="139"/>
      <c r="Q22" s="139"/>
      <c r="R22" s="140"/>
      <c r="S22" s="113">
        <v>0.3</v>
      </c>
      <c r="T22" s="114"/>
      <c r="U22" s="114"/>
      <c r="V22" s="114"/>
      <c r="W22" s="115"/>
      <c r="X22" s="141">
        <f>J22*S22</f>
        <v>0</v>
      </c>
      <c r="Y22" s="142"/>
      <c r="Z22" s="142"/>
      <c r="AA22" s="142"/>
      <c r="AB22" s="142"/>
      <c r="AC22" s="142"/>
      <c r="AD22" s="143"/>
      <c r="AL22" s="180"/>
    </row>
    <row r="23" spans="1:38" ht="16" customHeight="1" x14ac:dyDescent="0.2">
      <c r="A23" s="40"/>
      <c r="B23" s="40"/>
      <c r="C23" s="40"/>
      <c r="D23" s="40"/>
      <c r="E23" s="40"/>
      <c r="F23" s="40"/>
      <c r="G23" s="41"/>
      <c r="H23" s="41"/>
      <c r="I23" s="41"/>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103" t="s">
        <v>52</v>
      </c>
      <c r="AL23" s="180"/>
    </row>
    <row r="24" spans="1:38" ht="16.45" customHeight="1" x14ac:dyDescent="0.25">
      <c r="A24" s="37"/>
      <c r="B24" s="37"/>
      <c r="C24" s="37"/>
      <c r="D24" s="37"/>
      <c r="E24" s="37"/>
      <c r="F24" s="37"/>
      <c r="G24" s="37"/>
      <c r="H24" s="37"/>
      <c r="I24" s="37"/>
      <c r="J24" s="61" t="s">
        <v>24</v>
      </c>
      <c r="K24" s="61"/>
      <c r="L24" s="61"/>
      <c r="M24" s="61"/>
      <c r="N24" s="61"/>
      <c r="O24" s="61"/>
      <c r="P24" s="61"/>
      <c r="Q24" s="61"/>
      <c r="R24" s="61"/>
      <c r="S24" s="61"/>
      <c r="T24" s="61"/>
      <c r="U24" s="61"/>
      <c r="V24" s="61"/>
      <c r="W24" s="61"/>
      <c r="X24" s="132">
        <f>Y14+X19+X22</f>
        <v>0</v>
      </c>
      <c r="Y24" s="133"/>
      <c r="Z24" s="133"/>
      <c r="AA24" s="133"/>
      <c r="AB24" s="133"/>
      <c r="AC24" s="133"/>
      <c r="AD24" s="133"/>
      <c r="AE24" s="61"/>
      <c r="AF24" s="61"/>
      <c r="AG24" s="61"/>
      <c r="AH24" s="61"/>
      <c r="AI24" s="103"/>
      <c r="AL24" s="180"/>
    </row>
    <row r="25" spans="1:38" ht="8.3000000000000007" customHeight="1" thickBot="1" x14ac:dyDescent="0.3">
      <c r="A25" s="5"/>
      <c r="B25" s="5"/>
      <c r="C25" s="5"/>
      <c r="D25" s="5"/>
      <c r="E25" s="5"/>
      <c r="F25" s="5"/>
      <c r="G25" s="5"/>
      <c r="H25" s="5"/>
      <c r="I25" s="5"/>
      <c r="J25" s="6"/>
      <c r="K25" s="6"/>
      <c r="L25" s="6"/>
      <c r="M25" s="6"/>
      <c r="N25" s="6"/>
      <c r="O25" s="6"/>
      <c r="P25" s="6"/>
      <c r="Q25" s="6"/>
      <c r="R25" s="6"/>
      <c r="S25" s="6"/>
      <c r="T25" s="6"/>
      <c r="U25" s="6"/>
      <c r="V25" s="6"/>
      <c r="W25" s="6"/>
      <c r="X25" s="6"/>
      <c r="Y25" s="6"/>
      <c r="Z25" s="6"/>
      <c r="AA25" s="6"/>
      <c r="AB25" s="6"/>
      <c r="AC25" s="6"/>
      <c r="AD25" s="6"/>
      <c r="AE25" s="6"/>
      <c r="AF25" s="6"/>
      <c r="AG25" s="6"/>
      <c r="AH25" s="6"/>
      <c r="AI25" s="103"/>
      <c r="AL25" s="180"/>
    </row>
    <row r="26" spans="1:38" ht="16.45" customHeight="1" thickTop="1" thickBot="1" x14ac:dyDescent="0.25">
      <c r="A26" s="42"/>
      <c r="AI26" s="103"/>
      <c r="AL26" s="180"/>
    </row>
    <row r="27" spans="1:38" ht="16.45" customHeight="1" thickTop="1" x14ac:dyDescent="0.2">
      <c r="AI27" s="103"/>
      <c r="AL27" s="180"/>
    </row>
    <row r="28" spans="1:38" ht="32.6" customHeight="1" x14ac:dyDescent="0.2">
      <c r="AI28" s="103"/>
      <c r="AL28" s="180"/>
    </row>
    <row r="29" spans="1:38" x14ac:dyDescent="0.2">
      <c r="AI29" s="103"/>
      <c r="AL29" s="180"/>
    </row>
    <row r="30" spans="1:38" x14ac:dyDescent="0.2">
      <c r="AI30" s="103"/>
      <c r="AL30" s="180"/>
    </row>
    <row r="31" spans="1:38" x14ac:dyDescent="0.2">
      <c r="AI31" s="103"/>
      <c r="AL31" s="180"/>
    </row>
    <row r="32" spans="1:38" x14ac:dyDescent="0.2">
      <c r="AI32" s="103"/>
      <c r="AL32" s="180"/>
    </row>
    <row r="33" spans="1:38" x14ac:dyDescent="0.2">
      <c r="AI33" s="103"/>
      <c r="AL33" s="180"/>
    </row>
    <row r="34" spans="1:38" ht="25.05" customHeight="1" x14ac:dyDescent="0.2">
      <c r="AI34" s="103"/>
      <c r="AL34" s="180"/>
    </row>
    <row r="35" spans="1:38" ht="7.55" customHeight="1" x14ac:dyDescent="0.2">
      <c r="AI35" s="103"/>
      <c r="AL35" s="180"/>
    </row>
    <row r="36" spans="1:38" ht="16.45" customHeight="1" x14ac:dyDescent="0.2">
      <c r="AI36" s="103"/>
      <c r="AL36" s="180"/>
    </row>
    <row r="37" spans="1:38" ht="14.25" customHeight="1" x14ac:dyDescent="0.25">
      <c r="A37" s="69" t="s">
        <v>44</v>
      </c>
      <c r="B37" s="70"/>
      <c r="C37" s="70"/>
      <c r="D37" s="70"/>
      <c r="E37" s="70"/>
      <c r="F37" s="70"/>
      <c r="G37" s="70"/>
      <c r="H37" s="71"/>
      <c r="I37" s="70"/>
      <c r="J37" s="70"/>
      <c r="K37" s="70"/>
      <c r="L37" s="70"/>
      <c r="M37" s="70"/>
      <c r="N37" s="70"/>
      <c r="O37" s="70"/>
      <c r="P37" s="70"/>
      <c r="Q37" s="70"/>
      <c r="R37" s="70"/>
      <c r="S37" s="70"/>
      <c r="T37" s="70"/>
      <c r="U37" s="70"/>
      <c r="V37" s="70"/>
      <c r="W37" s="70"/>
      <c r="X37" s="70"/>
      <c r="Y37" s="70"/>
      <c r="Z37" s="70"/>
      <c r="AA37" s="70"/>
      <c r="AB37" s="70"/>
      <c r="AC37" s="70"/>
      <c r="AD37" s="70"/>
      <c r="AE37" s="77" t="s">
        <v>43</v>
      </c>
      <c r="AI37" s="103"/>
      <c r="AL37" s="180"/>
    </row>
    <row r="38" spans="1:38" x14ac:dyDescent="0.2">
      <c r="A38" s="7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74"/>
      <c r="AI38" s="103"/>
      <c r="AL38" s="180"/>
    </row>
    <row r="39" spans="1:38" x14ac:dyDescent="0.2">
      <c r="A39" s="150"/>
      <c r="B39" s="151"/>
      <c r="C39" s="5"/>
      <c r="D39" s="5"/>
      <c r="E39" s="5"/>
      <c r="F39" s="5"/>
      <c r="G39" s="5"/>
      <c r="H39" s="5"/>
      <c r="I39" s="67"/>
      <c r="J39" s="67"/>
      <c r="K39" s="67"/>
      <c r="L39" s="67"/>
      <c r="M39" s="67"/>
      <c r="N39" s="67"/>
      <c r="O39" s="67"/>
      <c r="P39" s="67"/>
      <c r="Q39" s="67"/>
      <c r="R39" s="67"/>
      <c r="S39" s="152"/>
      <c r="T39" s="151"/>
      <c r="U39" s="151"/>
      <c r="V39" s="151"/>
      <c r="W39" s="151"/>
      <c r="X39" s="151"/>
      <c r="Y39" s="151"/>
      <c r="Z39" s="151"/>
      <c r="AA39" s="151"/>
      <c r="AB39" s="151"/>
      <c r="AC39" s="151"/>
      <c r="AD39" s="151"/>
      <c r="AE39" s="153"/>
      <c r="AI39" s="103"/>
      <c r="AL39" s="180"/>
    </row>
    <row r="40" spans="1:38" x14ac:dyDescent="0.2">
      <c r="A40" s="159" t="s">
        <v>4</v>
      </c>
      <c r="B40" s="155"/>
      <c r="C40" s="17"/>
      <c r="D40" s="17"/>
      <c r="E40" s="17"/>
      <c r="F40" s="17"/>
      <c r="G40" s="17"/>
      <c r="H40" s="17"/>
      <c r="I40" s="75"/>
      <c r="J40" s="75"/>
      <c r="K40" s="75"/>
      <c r="L40" s="75"/>
      <c r="M40" s="75"/>
      <c r="N40" s="75"/>
      <c r="O40" s="75"/>
      <c r="P40" s="75"/>
      <c r="Q40" s="75"/>
      <c r="R40" s="75"/>
      <c r="S40" s="154" t="s">
        <v>37</v>
      </c>
      <c r="T40" s="155"/>
      <c r="U40" s="155"/>
      <c r="V40" s="155"/>
      <c r="W40" s="155"/>
      <c r="X40" s="155"/>
      <c r="Y40" s="155"/>
      <c r="Z40" s="155"/>
      <c r="AA40" s="155"/>
      <c r="AB40" s="155"/>
      <c r="AC40" s="155"/>
      <c r="AD40" s="155"/>
      <c r="AE40" s="156"/>
      <c r="AI40" s="103"/>
      <c r="AL40" s="180"/>
    </row>
    <row r="41" spans="1:38" ht="8.3000000000000007" customHeight="1" x14ac:dyDescent="0.2">
      <c r="AI41" s="103"/>
      <c r="AL41" s="180"/>
    </row>
    <row r="42" spans="1:38" ht="13.15" x14ac:dyDescent="0.25">
      <c r="A42" s="69" t="s">
        <v>31</v>
      </c>
      <c r="B42" s="70"/>
      <c r="C42" s="70"/>
      <c r="D42" s="70"/>
      <c r="E42" s="70"/>
      <c r="F42" s="70"/>
      <c r="G42" s="70"/>
      <c r="H42" s="71"/>
      <c r="I42" s="70"/>
      <c r="J42" s="70"/>
      <c r="K42" s="70"/>
      <c r="L42" s="70"/>
      <c r="M42" s="70"/>
      <c r="N42" s="70"/>
      <c r="O42" s="70"/>
      <c r="P42" s="70"/>
      <c r="Q42" s="70"/>
      <c r="R42" s="70"/>
      <c r="S42" s="71" t="s">
        <v>39</v>
      </c>
      <c r="T42" s="70"/>
      <c r="U42" s="70"/>
      <c r="V42" s="70"/>
      <c r="W42" s="70"/>
      <c r="X42" s="70"/>
      <c r="Y42" s="70"/>
      <c r="Z42" s="70"/>
      <c r="AA42" s="70"/>
      <c r="AB42" s="70"/>
      <c r="AC42" s="70"/>
      <c r="AD42" s="70"/>
      <c r="AE42" s="72"/>
      <c r="AI42" s="103"/>
      <c r="AL42" s="180"/>
    </row>
    <row r="43" spans="1:38" x14ac:dyDescent="0.2">
      <c r="A43" s="73"/>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74"/>
      <c r="AI43" s="103"/>
      <c r="AL43" s="180"/>
    </row>
    <row r="44" spans="1:38" x14ac:dyDescent="0.2">
      <c r="A44" s="157"/>
      <c r="B44" s="152"/>
      <c r="C44" s="68"/>
      <c r="D44" s="158"/>
      <c r="E44" s="158"/>
      <c r="F44" s="158"/>
      <c r="G44" s="158"/>
      <c r="H44" s="158"/>
      <c r="I44" s="158"/>
      <c r="J44" s="158"/>
      <c r="K44" s="5"/>
      <c r="L44" s="152"/>
      <c r="M44" s="151"/>
      <c r="N44" s="151"/>
      <c r="O44" s="151"/>
      <c r="P44" s="151"/>
      <c r="Q44" s="151"/>
      <c r="R44" s="5"/>
      <c r="S44" s="152"/>
      <c r="T44" s="151"/>
      <c r="U44" s="151"/>
      <c r="V44" s="151"/>
      <c r="W44" s="151"/>
      <c r="X44" s="151"/>
      <c r="Y44" s="151"/>
      <c r="Z44" s="151"/>
      <c r="AA44" s="151"/>
      <c r="AB44" s="151"/>
      <c r="AC44" s="151"/>
      <c r="AD44" s="151"/>
      <c r="AE44" s="153"/>
      <c r="AI44" s="103"/>
      <c r="AL44" s="180"/>
    </row>
    <row r="45" spans="1:38" x14ac:dyDescent="0.2">
      <c r="A45" s="160" t="s">
        <v>32</v>
      </c>
      <c r="B45" s="154"/>
      <c r="C45" s="75"/>
      <c r="D45" s="154" t="s">
        <v>33</v>
      </c>
      <c r="E45" s="154"/>
      <c r="F45" s="154"/>
      <c r="G45" s="154"/>
      <c r="H45" s="154"/>
      <c r="I45" s="154"/>
      <c r="J45" s="154"/>
      <c r="K45" s="17"/>
      <c r="L45" s="154" t="s">
        <v>4</v>
      </c>
      <c r="M45" s="155"/>
      <c r="N45" s="155"/>
      <c r="O45" s="155"/>
      <c r="P45" s="155"/>
      <c r="Q45" s="155"/>
      <c r="R45" s="17"/>
      <c r="S45" s="154" t="s">
        <v>37</v>
      </c>
      <c r="T45" s="155"/>
      <c r="U45" s="155"/>
      <c r="V45" s="155"/>
      <c r="W45" s="155"/>
      <c r="X45" s="155"/>
      <c r="Y45" s="155"/>
      <c r="Z45" s="155"/>
      <c r="AA45" s="155"/>
      <c r="AB45" s="155"/>
      <c r="AC45" s="155"/>
      <c r="AD45" s="155"/>
      <c r="AE45" s="156"/>
      <c r="AI45" s="103"/>
      <c r="AL45" s="180"/>
    </row>
    <row r="46" spans="1:38" x14ac:dyDescent="0.2">
      <c r="AI46" s="103"/>
      <c r="AL46" s="180"/>
    </row>
    <row r="47" spans="1:38" ht="13.15" x14ac:dyDescent="0.25">
      <c r="A47" s="69" t="s">
        <v>38</v>
      </c>
      <c r="B47" s="70"/>
      <c r="C47" s="70"/>
      <c r="D47" s="70"/>
      <c r="E47" s="70"/>
      <c r="F47" s="70"/>
      <c r="G47" s="70"/>
      <c r="H47" s="71"/>
      <c r="I47" s="70"/>
      <c r="J47" s="70"/>
      <c r="K47" s="70"/>
      <c r="L47" s="70"/>
      <c r="M47" s="70"/>
      <c r="N47" s="70"/>
      <c r="O47" s="70"/>
      <c r="P47" s="70"/>
      <c r="Q47" s="70"/>
      <c r="R47" s="71" t="s">
        <v>40</v>
      </c>
      <c r="S47" s="70"/>
      <c r="T47" s="70"/>
      <c r="U47" s="70"/>
      <c r="V47" s="70"/>
      <c r="W47" s="70"/>
      <c r="X47" s="70"/>
      <c r="Y47" s="70"/>
      <c r="Z47" s="70"/>
      <c r="AA47" s="70"/>
      <c r="AB47" s="70"/>
      <c r="AC47" s="70"/>
      <c r="AD47" s="70"/>
      <c r="AE47" s="72"/>
      <c r="AI47" s="103"/>
      <c r="AL47" s="180"/>
    </row>
    <row r="48" spans="1:38" x14ac:dyDescent="0.2">
      <c r="A48" s="7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74"/>
      <c r="AI48" s="103"/>
      <c r="AL48" s="180"/>
    </row>
    <row r="49" spans="1:38" x14ac:dyDescent="0.2">
      <c r="A49" s="157"/>
      <c r="B49" s="152"/>
      <c r="C49" s="68"/>
      <c r="D49" s="158"/>
      <c r="E49" s="158"/>
      <c r="F49" s="158"/>
      <c r="G49" s="158"/>
      <c r="H49" s="158"/>
      <c r="I49" s="158"/>
      <c r="J49" s="158"/>
      <c r="K49" s="5"/>
      <c r="L49" s="152"/>
      <c r="M49" s="151"/>
      <c r="N49" s="151"/>
      <c r="O49" s="151"/>
      <c r="P49" s="151"/>
      <c r="Q49" s="151"/>
      <c r="R49" s="5"/>
      <c r="S49" s="152"/>
      <c r="T49" s="151"/>
      <c r="U49" s="151"/>
      <c r="V49" s="151"/>
      <c r="W49" s="151"/>
      <c r="X49" s="151"/>
      <c r="Y49" s="151"/>
      <c r="Z49" s="151"/>
      <c r="AA49" s="151"/>
      <c r="AB49" s="151"/>
      <c r="AC49" s="151"/>
      <c r="AD49" s="151"/>
      <c r="AE49" s="153"/>
      <c r="AI49" s="103"/>
      <c r="AL49" s="180"/>
    </row>
    <row r="50" spans="1:38" x14ac:dyDescent="0.2">
      <c r="A50" s="160" t="s">
        <v>32</v>
      </c>
      <c r="B50" s="154"/>
      <c r="C50" s="75"/>
      <c r="D50" s="154" t="s">
        <v>33</v>
      </c>
      <c r="E50" s="154"/>
      <c r="F50" s="154"/>
      <c r="G50" s="154"/>
      <c r="H50" s="154"/>
      <c r="I50" s="154"/>
      <c r="J50" s="154"/>
      <c r="K50" s="17"/>
      <c r="L50" s="154" t="s">
        <v>4</v>
      </c>
      <c r="M50" s="155"/>
      <c r="N50" s="155"/>
      <c r="O50" s="155"/>
      <c r="P50" s="155"/>
      <c r="Q50" s="155"/>
      <c r="R50" s="17"/>
      <c r="S50" s="154" t="s">
        <v>37</v>
      </c>
      <c r="T50" s="155"/>
      <c r="U50" s="155"/>
      <c r="V50" s="155"/>
      <c r="W50" s="155"/>
      <c r="X50" s="155"/>
      <c r="Y50" s="155"/>
      <c r="Z50" s="155"/>
      <c r="AA50" s="155"/>
      <c r="AB50" s="155"/>
      <c r="AC50" s="155"/>
      <c r="AD50" s="155"/>
      <c r="AE50" s="156"/>
      <c r="AI50" s="103"/>
      <c r="AL50" s="180"/>
    </row>
    <row r="51" spans="1:38" x14ac:dyDescent="0.2">
      <c r="AI51" s="103"/>
      <c r="AL51" s="180"/>
    </row>
    <row r="52" spans="1:38" ht="13.15" x14ac:dyDescent="0.25">
      <c r="A52" s="69" t="s">
        <v>36</v>
      </c>
      <c r="B52" s="70"/>
      <c r="C52" s="70"/>
      <c r="D52" s="70"/>
      <c r="E52" s="70"/>
      <c r="F52" s="70"/>
      <c r="G52" s="70"/>
      <c r="H52" s="71"/>
      <c r="I52" s="70"/>
      <c r="J52" s="70"/>
      <c r="K52" s="70"/>
      <c r="L52" s="70"/>
      <c r="M52" s="70"/>
      <c r="N52" s="70"/>
      <c r="O52" s="70"/>
      <c r="P52" s="70"/>
      <c r="Q52" s="70"/>
      <c r="R52" s="70"/>
      <c r="S52" s="71" t="s">
        <v>13</v>
      </c>
      <c r="T52" s="70"/>
      <c r="U52" s="70"/>
      <c r="V52" s="70"/>
      <c r="W52" s="70"/>
      <c r="X52" s="70"/>
      <c r="Y52" s="70"/>
      <c r="Z52" s="70"/>
      <c r="AA52" s="70"/>
      <c r="AB52" s="70"/>
      <c r="AC52" s="70"/>
      <c r="AD52" s="70"/>
      <c r="AE52" s="72"/>
      <c r="AI52" s="103"/>
      <c r="AL52" s="180"/>
    </row>
    <row r="53" spans="1:38" x14ac:dyDescent="0.2">
      <c r="A53" s="73"/>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74"/>
      <c r="AI53" s="103"/>
      <c r="AL53" s="180"/>
    </row>
    <row r="54" spans="1:38" x14ac:dyDescent="0.2">
      <c r="A54" s="157"/>
      <c r="B54" s="152"/>
      <c r="C54" s="68"/>
      <c r="D54" s="158"/>
      <c r="E54" s="158"/>
      <c r="F54" s="158"/>
      <c r="G54" s="158"/>
      <c r="H54" s="158"/>
      <c r="I54" s="158"/>
      <c r="J54" s="158"/>
      <c r="K54" s="5"/>
      <c r="L54" s="152"/>
      <c r="M54" s="151"/>
      <c r="N54" s="151"/>
      <c r="O54" s="151"/>
      <c r="P54" s="151"/>
      <c r="Q54" s="151"/>
      <c r="R54" s="5"/>
      <c r="S54" s="152"/>
      <c r="T54" s="151"/>
      <c r="U54" s="151"/>
      <c r="V54" s="151"/>
      <c r="W54" s="151"/>
      <c r="X54" s="151"/>
      <c r="Y54" s="151"/>
      <c r="Z54" s="151"/>
      <c r="AA54" s="151"/>
      <c r="AB54" s="151"/>
      <c r="AC54" s="151"/>
      <c r="AD54" s="151"/>
      <c r="AE54" s="153"/>
      <c r="AI54" s="103"/>
      <c r="AL54" s="180"/>
    </row>
    <row r="55" spans="1:38" x14ac:dyDescent="0.2">
      <c r="A55" s="160" t="s">
        <v>32</v>
      </c>
      <c r="B55" s="154"/>
      <c r="C55" s="75"/>
      <c r="D55" s="154" t="s">
        <v>33</v>
      </c>
      <c r="E55" s="154"/>
      <c r="F55" s="154"/>
      <c r="G55" s="154"/>
      <c r="H55" s="154"/>
      <c r="I55" s="154"/>
      <c r="J55" s="154"/>
      <c r="K55" s="17"/>
      <c r="L55" s="154" t="s">
        <v>4</v>
      </c>
      <c r="M55" s="155"/>
      <c r="N55" s="155"/>
      <c r="O55" s="155"/>
      <c r="P55" s="155"/>
      <c r="Q55" s="155"/>
      <c r="R55" s="17"/>
      <c r="S55" s="154" t="s">
        <v>37</v>
      </c>
      <c r="T55" s="155"/>
      <c r="U55" s="155"/>
      <c r="V55" s="155"/>
      <c r="W55" s="155"/>
      <c r="X55" s="155"/>
      <c r="Y55" s="155"/>
      <c r="Z55" s="155"/>
      <c r="AA55" s="155"/>
      <c r="AB55" s="155"/>
      <c r="AC55" s="155"/>
      <c r="AD55" s="155"/>
      <c r="AE55" s="156"/>
      <c r="AI55" s="103"/>
      <c r="AL55" s="180"/>
    </row>
    <row r="56" spans="1:38" x14ac:dyDescent="0.2">
      <c r="A56" s="7"/>
      <c r="AI56" s="103"/>
      <c r="AL56" s="180"/>
    </row>
    <row r="57" spans="1:38" x14ac:dyDescent="0.2">
      <c r="AI57" s="103"/>
      <c r="AL57" s="180"/>
    </row>
    <row r="58" spans="1:38" x14ac:dyDescent="0.2">
      <c r="AI58" s="103"/>
      <c r="AL58" s="180"/>
    </row>
    <row r="59" spans="1:38" x14ac:dyDescent="0.2">
      <c r="AI59" s="103"/>
      <c r="AL59" s="180"/>
    </row>
    <row r="60" spans="1:38" x14ac:dyDescent="0.2">
      <c r="AI60" s="103"/>
      <c r="AL60" s="180"/>
    </row>
    <row r="61" spans="1:38" x14ac:dyDescent="0.2">
      <c r="AI61" s="103"/>
      <c r="AL61" s="180"/>
    </row>
    <row r="62" spans="1:38" ht="22.7" customHeight="1" x14ac:dyDescent="0.2">
      <c r="AI62" s="103"/>
      <c r="AL62" s="180"/>
    </row>
    <row r="63" spans="1:38" ht="27.1" customHeight="1" x14ac:dyDescent="0.2">
      <c r="AI63" s="103"/>
      <c r="AL63" s="180"/>
    </row>
    <row r="64" spans="1:38" x14ac:dyDescent="0.2">
      <c r="AI64" s="103"/>
      <c r="AL64" s="180"/>
    </row>
    <row r="65" spans="35:38" x14ac:dyDescent="0.2">
      <c r="AI65" s="103"/>
      <c r="AL65" s="180"/>
    </row>
    <row r="66" spans="35:38" x14ac:dyDescent="0.2">
      <c r="AI66" s="103"/>
      <c r="AL66" s="180"/>
    </row>
    <row r="67" spans="35:38" x14ac:dyDescent="0.2">
      <c r="AI67" s="103"/>
      <c r="AL67" s="180"/>
    </row>
    <row r="68" spans="35:38" x14ac:dyDescent="0.2">
      <c r="AI68" s="103"/>
      <c r="AL68" s="180"/>
    </row>
    <row r="69" spans="35:38" x14ac:dyDescent="0.2">
      <c r="AI69" s="103"/>
      <c r="AL69" s="180"/>
    </row>
    <row r="70" spans="35:38" x14ac:dyDescent="0.2">
      <c r="AI70" s="103"/>
      <c r="AL70" s="180"/>
    </row>
    <row r="71" spans="35:38" x14ac:dyDescent="0.2">
      <c r="AI71" s="103"/>
      <c r="AL71" s="180"/>
    </row>
    <row r="72" spans="35:38" ht="32.25" customHeight="1" x14ac:dyDescent="0.2">
      <c r="AI72" s="103"/>
    </row>
    <row r="73" spans="35:38" ht="27.1" customHeight="1" x14ac:dyDescent="0.2">
      <c r="AI73" s="103"/>
    </row>
    <row r="74" spans="35:38" x14ac:dyDescent="0.2">
      <c r="AI74" s="103"/>
    </row>
    <row r="75" spans="35:38" x14ac:dyDescent="0.2">
      <c r="AI75" s="103"/>
    </row>
    <row r="76" spans="35:38" x14ac:dyDescent="0.2">
      <c r="AI76" s="103"/>
    </row>
    <row r="77" spans="35:38" x14ac:dyDescent="0.2">
      <c r="AI77" s="103"/>
    </row>
    <row r="78" spans="35:38" x14ac:dyDescent="0.2">
      <c r="AI78" s="103"/>
    </row>
    <row r="79" spans="35:38" ht="22.7" customHeight="1" x14ac:dyDescent="0.2">
      <c r="AI79" s="103"/>
    </row>
    <row r="80" spans="35:38" ht="27.1" customHeight="1" x14ac:dyDescent="0.2">
      <c r="AI80" s="103"/>
    </row>
    <row r="81" spans="1:35" x14ac:dyDescent="0.2">
      <c r="AI81" s="103"/>
    </row>
    <row r="82" spans="1:35" x14ac:dyDescent="0.2">
      <c r="AI82" s="103"/>
    </row>
    <row r="83" spans="1:35" x14ac:dyDescent="0.2">
      <c r="AI83" s="103"/>
    </row>
    <row r="84" spans="1:35" ht="25.55" customHeight="1" x14ac:dyDescent="0.2">
      <c r="AI84" s="103"/>
    </row>
    <row r="85" spans="1:35" x14ac:dyDescent="0.2">
      <c r="AI85" s="103"/>
    </row>
    <row r="86" spans="1:35" x14ac:dyDescent="0.2">
      <c r="AI86" s="103"/>
    </row>
    <row r="87" spans="1:35" x14ac:dyDescent="0.2">
      <c r="AI87" s="103"/>
    </row>
    <row r="88" spans="1:35" x14ac:dyDescent="0.2">
      <c r="AI88" s="103"/>
    </row>
    <row r="89" spans="1:35" s="7" customFormat="1" x14ac:dyDescent="0.2">
      <c r="A89"/>
      <c r="B89"/>
      <c r="C89"/>
      <c r="D89"/>
      <c r="E89"/>
      <c r="F89"/>
      <c r="G89"/>
      <c r="H89"/>
      <c r="I89"/>
      <c r="J89"/>
      <c r="K89"/>
      <c r="L89"/>
      <c r="M89"/>
      <c r="N89"/>
      <c r="O89"/>
      <c r="P89"/>
      <c r="Q89"/>
      <c r="R89"/>
      <c r="S89"/>
      <c r="T89"/>
      <c r="U89"/>
      <c r="V89"/>
      <c r="W89"/>
      <c r="X89"/>
      <c r="Y89"/>
      <c r="Z89"/>
      <c r="AA89"/>
      <c r="AB89"/>
      <c r="AC89"/>
      <c r="AD89"/>
      <c r="AE89"/>
      <c r="AF89"/>
      <c r="AG89"/>
      <c r="AH89"/>
      <c r="AI89" s="103"/>
    </row>
    <row r="92" spans="1:35" s="7" customFormat="1" x14ac:dyDescent="0.2">
      <c r="A92"/>
      <c r="B92"/>
      <c r="C92"/>
      <c r="D92"/>
      <c r="E92"/>
      <c r="F92"/>
      <c r="G92"/>
      <c r="H92"/>
      <c r="I92"/>
      <c r="J92"/>
      <c r="K92"/>
      <c r="L92"/>
      <c r="M92"/>
      <c r="N92"/>
      <c r="O92"/>
      <c r="P92"/>
      <c r="Q92"/>
      <c r="R92"/>
      <c r="S92"/>
      <c r="T92"/>
      <c r="U92"/>
      <c r="V92"/>
      <c r="W92"/>
      <c r="X92"/>
      <c r="Y92"/>
      <c r="Z92"/>
      <c r="AA92"/>
      <c r="AB92"/>
      <c r="AC92"/>
      <c r="AD92"/>
      <c r="AE92"/>
      <c r="AF92"/>
      <c r="AG92"/>
      <c r="AH92"/>
      <c r="AI92"/>
    </row>
    <row r="93" spans="1:35" s="7" customFormat="1" x14ac:dyDescent="0.2">
      <c r="A93"/>
      <c r="B93"/>
      <c r="C93"/>
      <c r="D93"/>
      <c r="E93"/>
      <c r="F93"/>
      <c r="G93"/>
      <c r="H93"/>
      <c r="I93"/>
      <c r="J93"/>
      <c r="K93"/>
      <c r="L93"/>
      <c r="M93"/>
      <c r="N93"/>
      <c r="O93"/>
      <c r="P93"/>
      <c r="Q93"/>
      <c r="R93"/>
      <c r="S93"/>
      <c r="T93"/>
      <c r="U93"/>
      <c r="V93"/>
      <c r="W93"/>
      <c r="X93"/>
      <c r="Y93"/>
      <c r="Z93"/>
      <c r="AA93"/>
      <c r="AB93"/>
      <c r="AC93"/>
      <c r="AD93"/>
      <c r="AE93"/>
      <c r="AF93"/>
      <c r="AG93"/>
      <c r="AH93"/>
      <c r="AI93"/>
    </row>
    <row r="111" spans="35:35" x14ac:dyDescent="0.2">
      <c r="AI111" s="7"/>
    </row>
    <row r="114" spans="35:35" x14ac:dyDescent="0.2">
      <c r="AI114" s="7"/>
    </row>
    <row r="115" spans="35:35" x14ac:dyDescent="0.2">
      <c r="AI115" s="7"/>
    </row>
  </sheetData>
  <mergeCells count="73">
    <mergeCell ref="A55:B55"/>
    <mergeCell ref="D55:J55"/>
    <mergeCell ref="L55:Q55"/>
    <mergeCell ref="S55:AE55"/>
    <mergeCell ref="A50:B50"/>
    <mergeCell ref="D50:J50"/>
    <mergeCell ref="L50:Q50"/>
    <mergeCell ref="S50:AE50"/>
    <mergeCell ref="A54:B54"/>
    <mergeCell ref="D54:J54"/>
    <mergeCell ref="L54:Q54"/>
    <mergeCell ref="S54:AE54"/>
    <mergeCell ref="A39:B39"/>
    <mergeCell ref="S39:AE39"/>
    <mergeCell ref="S40:AE40"/>
    <mergeCell ref="A49:B49"/>
    <mergeCell ref="D49:J49"/>
    <mergeCell ref="L49:Q49"/>
    <mergeCell ref="S49:AE49"/>
    <mergeCell ref="L45:Q45"/>
    <mergeCell ref="S45:AE45"/>
    <mergeCell ref="D44:J44"/>
    <mergeCell ref="L44:Q44"/>
    <mergeCell ref="S44:AE44"/>
    <mergeCell ref="A40:B40"/>
    <mergeCell ref="A45:B45"/>
    <mergeCell ref="A44:B44"/>
    <mergeCell ref="D45:J45"/>
    <mergeCell ref="X24:AD24"/>
    <mergeCell ref="A21:B21"/>
    <mergeCell ref="S21:W21"/>
    <mergeCell ref="X21:AD21"/>
    <mergeCell ref="C18:H18"/>
    <mergeCell ref="C19:H19"/>
    <mergeCell ref="J22:R22"/>
    <mergeCell ref="S22:W22"/>
    <mergeCell ref="X22:AD22"/>
    <mergeCell ref="X19:AD19"/>
    <mergeCell ref="X18:AD18"/>
    <mergeCell ref="C21:H21"/>
    <mergeCell ref="C22:H22"/>
    <mergeCell ref="J18:R18"/>
    <mergeCell ref="J19:R19"/>
    <mergeCell ref="F14:L14"/>
    <mergeCell ref="M13:S13"/>
    <mergeCell ref="M14:S14"/>
    <mergeCell ref="V13:AF14"/>
    <mergeCell ref="A1:B1"/>
    <mergeCell ref="A10:F10"/>
    <mergeCell ref="A13:E13"/>
    <mergeCell ref="A14:E14"/>
    <mergeCell ref="F13:L13"/>
    <mergeCell ref="A17:H17"/>
    <mergeCell ref="A22:B22"/>
    <mergeCell ref="A18:B18"/>
    <mergeCell ref="A19:B19"/>
    <mergeCell ref="A16:B16"/>
    <mergeCell ref="AI23:AI89"/>
    <mergeCell ref="J4:P4"/>
    <mergeCell ref="J5:P5"/>
    <mergeCell ref="J6:P6"/>
    <mergeCell ref="J7:P7"/>
    <mergeCell ref="J8:P8"/>
    <mergeCell ref="Z1:AF1"/>
    <mergeCell ref="J21:R21"/>
    <mergeCell ref="Q4:AE4"/>
    <mergeCell ref="Q5:AE5"/>
    <mergeCell ref="Q6:AE6"/>
    <mergeCell ref="Q7:AE7"/>
    <mergeCell ref="Q8:AE8"/>
    <mergeCell ref="S18:W18"/>
    <mergeCell ref="S19:W19"/>
    <mergeCell ref="S17:AD17"/>
  </mergeCells>
  <phoneticPr fontId="8" type="noConversion"/>
  <printOptions horizontalCentered="1"/>
  <pageMargins left="0.39370078740157483" right="0.19685039370078741" top="0.39370078740157483" bottom="0.39370078740157483" header="0.31496062992125984" footer="0.31496062992125984"/>
  <pageSetup paperSize="9" orientation="portrait" r:id="rId1"/>
  <headerFooter alignWithMargins="0">
    <oddFooter>&amp;RSeite&amp;P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
  <sheetViews>
    <sheetView workbookViewId="0">
      <selection activeCell="B13" sqref="B13"/>
    </sheetView>
  </sheetViews>
  <sheetFormatPr baseColWidth="10" defaultRowHeight="12.55" x14ac:dyDescent="0.2"/>
  <cols>
    <col min="2" max="2" width="5.5546875" bestFit="1" customWidth="1"/>
    <col min="3" max="3" width="6.44140625" bestFit="1" customWidth="1"/>
    <col min="4" max="4" width="10" customWidth="1"/>
    <col min="5" max="5" width="11.6640625" customWidth="1"/>
    <col min="6" max="6" width="9.6640625" customWidth="1"/>
    <col min="8" max="8" width="22.6640625" customWidth="1"/>
  </cols>
  <sheetData>
    <row r="1" spans="1:8" ht="13.15" x14ac:dyDescent="0.25">
      <c r="A1" s="31" t="str">
        <f>Aufwandserstattung!A1</f>
        <v>Gültig ab 01.01.2025</v>
      </c>
      <c r="B1" s="31"/>
      <c r="C1" s="31"/>
      <c r="D1" s="31"/>
      <c r="E1" s="106"/>
      <c r="F1" s="106"/>
      <c r="G1" s="31"/>
      <c r="H1" s="31" t="s">
        <v>21</v>
      </c>
    </row>
    <row r="3" spans="1:8" x14ac:dyDescent="0.2">
      <c r="A3" t="str">
        <f>Aufwandserstattung!A4</f>
        <v>Verein:</v>
      </c>
      <c r="F3" s="164" t="str">
        <f>Aufwandserstattung!J4</f>
        <v>Abteilung:</v>
      </c>
      <c r="G3" s="164"/>
      <c r="H3" s="43">
        <f>Aufwandserstattung!Q4</f>
        <v>0</v>
      </c>
    </row>
    <row r="4" spans="1:8" ht="13.15" x14ac:dyDescent="0.25">
      <c r="A4" s="2" t="str">
        <f>Aufwandserstattung!A5</f>
        <v>ESV Flügelrad Nürnberg e. V.</v>
      </c>
      <c r="F4" s="164" t="str">
        <f>Aufwandserstattung!J5</f>
        <v>Mitgliedsnummer:</v>
      </c>
      <c r="G4" s="164"/>
      <c r="H4" s="85">
        <f>Aufwandserstattung!Q5</f>
        <v>0</v>
      </c>
    </row>
    <row r="5" spans="1:8" ht="13.15" x14ac:dyDescent="0.25">
      <c r="A5" s="2" t="str">
        <f>Aufwandserstattung!A6</f>
        <v>Finkenbrunn 145, 90469 Nürnberg</v>
      </c>
      <c r="F5" s="164" t="str">
        <f>Aufwandserstattung!J6</f>
        <v>Name, Vorname:</v>
      </c>
      <c r="G5" s="164"/>
      <c r="H5" s="85">
        <f>Aufwandserstattung!Q6</f>
        <v>0</v>
      </c>
    </row>
    <row r="6" spans="1:8" x14ac:dyDescent="0.2">
      <c r="F6" s="164" t="str">
        <f>Aufwandserstattung!J7</f>
        <v>Straße:</v>
      </c>
      <c r="G6" s="164"/>
      <c r="H6" s="85">
        <f>Aufwandserstattung!Q7</f>
        <v>0</v>
      </c>
    </row>
    <row r="7" spans="1:8" x14ac:dyDescent="0.2">
      <c r="F7" s="164" t="str">
        <f>Aufwandserstattung!J8</f>
        <v>Plz, Ort:</v>
      </c>
      <c r="G7" s="164"/>
      <c r="H7" s="85">
        <f>Aufwandserstattung!Q8</f>
        <v>0</v>
      </c>
    </row>
    <row r="9" spans="1:8" ht="13.15" x14ac:dyDescent="0.25">
      <c r="A9" s="106" t="s">
        <v>16</v>
      </c>
      <c r="B9" s="106"/>
      <c r="C9" s="106"/>
      <c r="D9" s="106"/>
      <c r="E9" s="106"/>
      <c r="F9" s="106"/>
      <c r="G9" s="106"/>
      <c r="H9" s="106"/>
    </row>
    <row r="11" spans="1:8" ht="12.7" customHeight="1" x14ac:dyDescent="0.2">
      <c r="A11" s="163" t="s">
        <v>4</v>
      </c>
      <c r="B11" s="163" t="s">
        <v>7</v>
      </c>
      <c r="C11" s="163"/>
      <c r="D11" s="163" t="s">
        <v>8</v>
      </c>
      <c r="E11" s="165" t="s">
        <v>9</v>
      </c>
      <c r="F11" s="166"/>
      <c r="G11" s="163" t="s">
        <v>10</v>
      </c>
      <c r="H11" s="163" t="s">
        <v>11</v>
      </c>
    </row>
    <row r="12" spans="1:8" ht="13.15" x14ac:dyDescent="0.2">
      <c r="A12" s="163"/>
      <c r="B12" s="30" t="s">
        <v>6</v>
      </c>
      <c r="C12" s="30" t="s">
        <v>12</v>
      </c>
      <c r="D12" s="163"/>
      <c r="E12" s="167"/>
      <c r="F12" s="168"/>
      <c r="G12" s="163"/>
      <c r="H12" s="163"/>
    </row>
    <row r="13" spans="1:8" x14ac:dyDescent="0.2">
      <c r="A13" s="90"/>
      <c r="B13" s="91"/>
      <c r="C13" s="91"/>
      <c r="D13" s="45">
        <f>(C13-B13)*24</f>
        <v>0</v>
      </c>
      <c r="E13" s="161"/>
      <c r="F13" s="162"/>
      <c r="G13" s="92"/>
      <c r="H13" s="93"/>
    </row>
    <row r="14" spans="1:8" x14ac:dyDescent="0.2">
      <c r="A14" s="90"/>
      <c r="B14" s="91"/>
      <c r="C14" s="91"/>
      <c r="D14" s="45">
        <f t="shared" ref="D14:D54" si="0">(C14-B14)*24</f>
        <v>0</v>
      </c>
      <c r="E14" s="161"/>
      <c r="F14" s="162"/>
      <c r="G14" s="92"/>
      <c r="H14" s="93"/>
    </row>
    <row r="15" spans="1:8" x14ac:dyDescent="0.2">
      <c r="A15" s="90"/>
      <c r="B15" s="91"/>
      <c r="C15" s="91"/>
      <c r="D15" s="45">
        <f t="shared" si="0"/>
        <v>0</v>
      </c>
      <c r="E15" s="161"/>
      <c r="F15" s="162"/>
      <c r="G15" s="92"/>
      <c r="H15" s="93"/>
    </row>
    <row r="16" spans="1:8" x14ac:dyDescent="0.2">
      <c r="A16" s="90"/>
      <c r="B16" s="91"/>
      <c r="C16" s="91"/>
      <c r="D16" s="45">
        <f t="shared" si="0"/>
        <v>0</v>
      </c>
      <c r="E16" s="161"/>
      <c r="F16" s="162"/>
      <c r="G16" s="92"/>
      <c r="H16" s="93"/>
    </row>
    <row r="17" spans="1:8" x14ac:dyDescent="0.2">
      <c r="A17" s="90"/>
      <c r="B17" s="91"/>
      <c r="C17" s="91"/>
      <c r="D17" s="45">
        <f t="shared" si="0"/>
        <v>0</v>
      </c>
      <c r="E17" s="161"/>
      <c r="F17" s="162"/>
      <c r="G17" s="92"/>
      <c r="H17" s="93"/>
    </row>
    <row r="18" spans="1:8" x14ac:dyDescent="0.2">
      <c r="A18" s="90"/>
      <c r="B18" s="91"/>
      <c r="C18" s="91"/>
      <c r="D18" s="45">
        <f t="shared" si="0"/>
        <v>0</v>
      </c>
      <c r="E18" s="161"/>
      <c r="F18" s="162"/>
      <c r="G18" s="92"/>
      <c r="H18" s="93"/>
    </row>
    <row r="19" spans="1:8" x14ac:dyDescent="0.2">
      <c r="A19" s="90"/>
      <c r="B19" s="91"/>
      <c r="C19" s="91"/>
      <c r="D19" s="45">
        <f t="shared" si="0"/>
        <v>0</v>
      </c>
      <c r="E19" s="161"/>
      <c r="F19" s="162"/>
      <c r="G19" s="92"/>
      <c r="H19" s="93"/>
    </row>
    <row r="20" spans="1:8" x14ac:dyDescent="0.2">
      <c r="A20" s="90"/>
      <c r="B20" s="91"/>
      <c r="C20" s="91"/>
      <c r="D20" s="45">
        <f t="shared" si="0"/>
        <v>0</v>
      </c>
      <c r="E20" s="161"/>
      <c r="F20" s="162"/>
      <c r="G20" s="92"/>
      <c r="H20" s="93"/>
    </row>
    <row r="21" spans="1:8" x14ac:dyDescent="0.2">
      <c r="A21" s="90"/>
      <c r="B21" s="91"/>
      <c r="C21" s="91"/>
      <c r="D21" s="45">
        <f t="shared" si="0"/>
        <v>0</v>
      </c>
      <c r="E21" s="161"/>
      <c r="F21" s="162"/>
      <c r="G21" s="92"/>
      <c r="H21" s="93"/>
    </row>
    <row r="22" spans="1:8" x14ac:dyDescent="0.2">
      <c r="A22" s="90"/>
      <c r="B22" s="91"/>
      <c r="C22" s="91"/>
      <c r="D22" s="45">
        <f t="shared" si="0"/>
        <v>0</v>
      </c>
      <c r="E22" s="161"/>
      <c r="F22" s="162"/>
      <c r="G22" s="92"/>
      <c r="H22" s="93"/>
    </row>
    <row r="23" spans="1:8" x14ac:dyDescent="0.2">
      <c r="A23" s="90"/>
      <c r="B23" s="91"/>
      <c r="C23" s="91"/>
      <c r="D23" s="45">
        <f t="shared" si="0"/>
        <v>0</v>
      </c>
      <c r="E23" s="161"/>
      <c r="F23" s="162"/>
      <c r="G23" s="92"/>
      <c r="H23" s="93"/>
    </row>
    <row r="24" spans="1:8" x14ac:dyDescent="0.2">
      <c r="A24" s="90"/>
      <c r="B24" s="91"/>
      <c r="C24" s="91"/>
      <c r="D24" s="45">
        <f t="shared" si="0"/>
        <v>0</v>
      </c>
      <c r="E24" s="161"/>
      <c r="F24" s="162"/>
      <c r="G24" s="92"/>
      <c r="H24" s="93"/>
    </row>
    <row r="25" spans="1:8" x14ac:dyDescent="0.2">
      <c r="A25" s="90"/>
      <c r="B25" s="91"/>
      <c r="C25" s="91"/>
      <c r="D25" s="45">
        <f t="shared" si="0"/>
        <v>0</v>
      </c>
      <c r="E25" s="161"/>
      <c r="F25" s="162"/>
      <c r="G25" s="92"/>
      <c r="H25" s="93"/>
    </row>
    <row r="26" spans="1:8" x14ac:dyDescent="0.2">
      <c r="A26" s="90"/>
      <c r="B26" s="91"/>
      <c r="C26" s="91"/>
      <c r="D26" s="45">
        <f t="shared" si="0"/>
        <v>0</v>
      </c>
      <c r="E26" s="161"/>
      <c r="F26" s="162"/>
      <c r="G26" s="92"/>
      <c r="H26" s="93"/>
    </row>
    <row r="27" spans="1:8" x14ac:dyDescent="0.2">
      <c r="A27" s="90"/>
      <c r="B27" s="91"/>
      <c r="C27" s="91"/>
      <c r="D27" s="45">
        <f t="shared" si="0"/>
        <v>0</v>
      </c>
      <c r="E27" s="161"/>
      <c r="F27" s="162"/>
      <c r="G27" s="92"/>
      <c r="H27" s="93"/>
    </row>
    <row r="28" spans="1:8" x14ac:dyDescent="0.2">
      <c r="A28" s="90"/>
      <c r="B28" s="91"/>
      <c r="C28" s="91"/>
      <c r="D28" s="45">
        <f t="shared" si="0"/>
        <v>0</v>
      </c>
      <c r="E28" s="161"/>
      <c r="F28" s="162"/>
      <c r="G28" s="92"/>
      <c r="H28" s="93"/>
    </row>
    <row r="29" spans="1:8" x14ac:dyDescent="0.2">
      <c r="A29" s="90"/>
      <c r="B29" s="91"/>
      <c r="C29" s="91"/>
      <c r="D29" s="45">
        <f t="shared" si="0"/>
        <v>0</v>
      </c>
      <c r="E29" s="161"/>
      <c r="F29" s="162"/>
      <c r="G29" s="92"/>
      <c r="H29" s="93"/>
    </row>
    <row r="30" spans="1:8" x14ac:dyDescent="0.2">
      <c r="A30" s="90"/>
      <c r="B30" s="91"/>
      <c r="C30" s="91"/>
      <c r="D30" s="45">
        <f t="shared" si="0"/>
        <v>0</v>
      </c>
      <c r="E30" s="161"/>
      <c r="F30" s="162"/>
      <c r="G30" s="92"/>
      <c r="H30" s="93"/>
    </row>
    <row r="31" spans="1:8" x14ac:dyDescent="0.2">
      <c r="A31" s="90"/>
      <c r="B31" s="91"/>
      <c r="C31" s="91"/>
      <c r="D31" s="45">
        <f t="shared" si="0"/>
        <v>0</v>
      </c>
      <c r="E31" s="161"/>
      <c r="F31" s="162"/>
      <c r="G31" s="92"/>
      <c r="H31" s="93"/>
    </row>
    <row r="32" spans="1:8" x14ac:dyDescent="0.2">
      <c r="A32" s="90"/>
      <c r="B32" s="91"/>
      <c r="C32" s="91"/>
      <c r="D32" s="45">
        <f t="shared" si="0"/>
        <v>0</v>
      </c>
      <c r="E32" s="161"/>
      <c r="F32" s="162"/>
      <c r="G32" s="92"/>
      <c r="H32" s="93"/>
    </row>
    <row r="33" spans="1:8" x14ac:dyDescent="0.2">
      <c r="A33" s="90"/>
      <c r="B33" s="91"/>
      <c r="C33" s="91"/>
      <c r="D33" s="45">
        <f t="shared" si="0"/>
        <v>0</v>
      </c>
      <c r="E33" s="161"/>
      <c r="F33" s="162"/>
      <c r="G33" s="92"/>
      <c r="H33" s="93"/>
    </row>
    <row r="34" spans="1:8" x14ac:dyDescent="0.2">
      <c r="A34" s="90"/>
      <c r="B34" s="91"/>
      <c r="C34" s="91"/>
      <c r="D34" s="45">
        <f t="shared" si="0"/>
        <v>0</v>
      </c>
      <c r="E34" s="161"/>
      <c r="F34" s="162"/>
      <c r="G34" s="92"/>
      <c r="H34" s="93"/>
    </row>
    <row r="35" spans="1:8" x14ac:dyDescent="0.2">
      <c r="A35" s="90"/>
      <c r="B35" s="91"/>
      <c r="C35" s="91"/>
      <c r="D35" s="45">
        <f t="shared" si="0"/>
        <v>0</v>
      </c>
      <c r="E35" s="161"/>
      <c r="F35" s="162"/>
      <c r="G35" s="92"/>
      <c r="H35" s="93"/>
    </row>
    <row r="36" spans="1:8" x14ac:dyDescent="0.2">
      <c r="A36" s="90"/>
      <c r="B36" s="91"/>
      <c r="C36" s="91"/>
      <c r="D36" s="45">
        <f t="shared" si="0"/>
        <v>0</v>
      </c>
      <c r="E36" s="161"/>
      <c r="F36" s="162"/>
      <c r="G36" s="92"/>
      <c r="H36" s="93"/>
    </row>
    <row r="37" spans="1:8" x14ac:dyDescent="0.2">
      <c r="A37" s="90"/>
      <c r="B37" s="91"/>
      <c r="C37" s="91"/>
      <c r="D37" s="45">
        <f t="shared" si="0"/>
        <v>0</v>
      </c>
      <c r="E37" s="161"/>
      <c r="F37" s="162"/>
      <c r="G37" s="92"/>
      <c r="H37" s="93"/>
    </row>
    <row r="38" spans="1:8" x14ac:dyDescent="0.2">
      <c r="A38" s="90"/>
      <c r="B38" s="91"/>
      <c r="C38" s="91"/>
      <c r="D38" s="45">
        <f t="shared" si="0"/>
        <v>0</v>
      </c>
      <c r="E38" s="161"/>
      <c r="F38" s="162"/>
      <c r="G38" s="92"/>
      <c r="H38" s="93"/>
    </row>
    <row r="39" spans="1:8" x14ac:dyDescent="0.2">
      <c r="A39" s="90"/>
      <c r="B39" s="91"/>
      <c r="C39" s="91"/>
      <c r="D39" s="45">
        <f t="shared" si="0"/>
        <v>0</v>
      </c>
      <c r="E39" s="161"/>
      <c r="F39" s="162"/>
      <c r="G39" s="92"/>
      <c r="H39" s="93"/>
    </row>
    <row r="40" spans="1:8" x14ac:dyDescent="0.2">
      <c r="A40" s="90"/>
      <c r="B40" s="91"/>
      <c r="C40" s="91"/>
      <c r="D40" s="45">
        <f t="shared" si="0"/>
        <v>0</v>
      </c>
      <c r="E40" s="161"/>
      <c r="F40" s="162"/>
      <c r="G40" s="92"/>
      <c r="H40" s="93"/>
    </row>
    <row r="41" spans="1:8" x14ac:dyDescent="0.2">
      <c r="A41" s="90"/>
      <c r="B41" s="91"/>
      <c r="C41" s="91"/>
      <c r="D41" s="45">
        <f t="shared" si="0"/>
        <v>0</v>
      </c>
      <c r="E41" s="161"/>
      <c r="F41" s="162"/>
      <c r="G41" s="92"/>
      <c r="H41" s="93"/>
    </row>
    <row r="42" spans="1:8" x14ac:dyDescent="0.2">
      <c r="A42" s="90"/>
      <c r="B42" s="91"/>
      <c r="C42" s="91"/>
      <c r="D42" s="45">
        <f t="shared" si="0"/>
        <v>0</v>
      </c>
      <c r="E42" s="161"/>
      <c r="F42" s="162"/>
      <c r="G42" s="92"/>
      <c r="H42" s="93"/>
    </row>
    <row r="43" spans="1:8" x14ac:dyDescent="0.2">
      <c r="A43" s="90"/>
      <c r="B43" s="91"/>
      <c r="C43" s="91"/>
      <c r="D43" s="45">
        <f t="shared" si="0"/>
        <v>0</v>
      </c>
      <c r="E43" s="161"/>
      <c r="F43" s="162"/>
      <c r="G43" s="92"/>
      <c r="H43" s="93"/>
    </row>
    <row r="44" spans="1:8" x14ac:dyDescent="0.2">
      <c r="A44" s="90"/>
      <c r="B44" s="91"/>
      <c r="C44" s="91"/>
      <c r="D44" s="45">
        <f t="shared" si="0"/>
        <v>0</v>
      </c>
      <c r="E44" s="161"/>
      <c r="F44" s="162"/>
      <c r="G44" s="94"/>
      <c r="H44" s="95"/>
    </row>
    <row r="45" spans="1:8" x14ac:dyDescent="0.2">
      <c r="A45" s="90"/>
      <c r="B45" s="91"/>
      <c r="C45" s="91"/>
      <c r="D45" s="45">
        <f t="shared" si="0"/>
        <v>0</v>
      </c>
      <c r="E45" s="161"/>
      <c r="F45" s="162"/>
      <c r="G45" s="94"/>
      <c r="H45" s="95"/>
    </row>
    <row r="46" spans="1:8" x14ac:dyDescent="0.2">
      <c r="A46" s="90"/>
      <c r="B46" s="91"/>
      <c r="C46" s="91"/>
      <c r="D46" s="45">
        <f t="shared" si="0"/>
        <v>0</v>
      </c>
      <c r="E46" s="161"/>
      <c r="F46" s="162"/>
      <c r="G46" s="94"/>
      <c r="H46" s="95"/>
    </row>
    <row r="47" spans="1:8" x14ac:dyDescent="0.2">
      <c r="A47" s="90"/>
      <c r="B47" s="91"/>
      <c r="C47" s="91"/>
      <c r="D47" s="45">
        <f t="shared" si="0"/>
        <v>0</v>
      </c>
      <c r="E47" s="161"/>
      <c r="F47" s="162"/>
      <c r="G47" s="94"/>
      <c r="H47" s="95"/>
    </row>
    <row r="48" spans="1:8" x14ac:dyDescent="0.2">
      <c r="A48" s="90"/>
      <c r="B48" s="91"/>
      <c r="C48" s="91"/>
      <c r="D48" s="45">
        <f t="shared" si="0"/>
        <v>0</v>
      </c>
      <c r="E48" s="161"/>
      <c r="F48" s="162"/>
      <c r="G48" s="94"/>
      <c r="H48" s="95"/>
    </row>
    <row r="49" spans="1:8" x14ac:dyDescent="0.2">
      <c r="A49" s="90"/>
      <c r="B49" s="91"/>
      <c r="C49" s="91"/>
      <c r="D49" s="45">
        <f t="shared" si="0"/>
        <v>0</v>
      </c>
      <c r="E49" s="161"/>
      <c r="F49" s="162"/>
      <c r="G49" s="94"/>
      <c r="H49" s="95"/>
    </row>
    <row r="50" spans="1:8" x14ac:dyDescent="0.2">
      <c r="A50" s="90"/>
      <c r="B50" s="91"/>
      <c r="C50" s="91"/>
      <c r="D50" s="45">
        <f t="shared" si="0"/>
        <v>0</v>
      </c>
      <c r="E50" s="161"/>
      <c r="F50" s="162"/>
      <c r="G50" s="94"/>
      <c r="H50" s="95"/>
    </row>
    <row r="51" spans="1:8" x14ac:dyDescent="0.2">
      <c r="A51" s="90"/>
      <c r="B51" s="91"/>
      <c r="C51" s="91"/>
      <c r="D51" s="45">
        <f t="shared" si="0"/>
        <v>0</v>
      </c>
      <c r="E51" s="161"/>
      <c r="F51" s="162"/>
      <c r="G51" s="94"/>
      <c r="H51" s="95"/>
    </row>
    <row r="52" spans="1:8" x14ac:dyDescent="0.2">
      <c r="A52" s="90"/>
      <c r="B52" s="91"/>
      <c r="C52" s="91"/>
      <c r="D52" s="45">
        <f t="shared" si="0"/>
        <v>0</v>
      </c>
      <c r="E52" s="161"/>
      <c r="F52" s="162"/>
      <c r="G52" s="94"/>
      <c r="H52" s="95"/>
    </row>
    <row r="53" spans="1:8" x14ac:dyDescent="0.2">
      <c r="A53" s="90"/>
      <c r="B53" s="91"/>
      <c r="C53" s="91"/>
      <c r="D53" s="45">
        <f t="shared" si="0"/>
        <v>0</v>
      </c>
      <c r="E53" s="161"/>
      <c r="F53" s="162"/>
      <c r="G53" s="94"/>
      <c r="H53" s="95"/>
    </row>
    <row r="54" spans="1:8" x14ac:dyDescent="0.2">
      <c r="A54" s="90"/>
      <c r="B54" s="91"/>
      <c r="C54" s="91"/>
      <c r="D54" s="45">
        <f t="shared" si="0"/>
        <v>0</v>
      </c>
      <c r="E54" s="161"/>
      <c r="F54" s="162"/>
      <c r="G54" s="94"/>
      <c r="H54" s="95"/>
    </row>
    <row r="55" spans="1:8" x14ac:dyDescent="0.2">
      <c r="A55" s="47"/>
      <c r="B55" s="47"/>
      <c r="C55" s="47"/>
      <c r="D55" s="49">
        <f>SUM(D13:D54)</f>
        <v>0</v>
      </c>
      <c r="E55" s="48"/>
      <c r="F55" s="47"/>
      <c r="G55" s="47"/>
      <c r="H55" s="47"/>
    </row>
    <row r="56" spans="1:8" ht="15.05" x14ac:dyDescent="0.3">
      <c r="A56" s="28"/>
    </row>
  </sheetData>
  <sheetProtection sheet="1"/>
  <mergeCells count="55">
    <mergeCell ref="H11:H12"/>
    <mergeCell ref="F7:G7"/>
    <mergeCell ref="E1:F1"/>
    <mergeCell ref="F3:G3"/>
    <mergeCell ref="F4:G4"/>
    <mergeCell ref="F5:G5"/>
    <mergeCell ref="F6:G6"/>
    <mergeCell ref="A9:H9"/>
    <mergeCell ref="G11:G12"/>
    <mergeCell ref="E11:F12"/>
    <mergeCell ref="A11:A12"/>
    <mergeCell ref="B11:C11"/>
    <mergeCell ref="D11:D12"/>
    <mergeCell ref="E13:F13"/>
    <mergeCell ref="E14:F14"/>
    <mergeCell ref="E15:F15"/>
    <mergeCell ref="E25:F25"/>
    <mergeCell ref="E19:F19"/>
    <mergeCell ref="E16:F16"/>
    <mergeCell ref="E17:F17"/>
    <mergeCell ref="E18:F18"/>
    <mergeCell ref="E20:F20"/>
    <mergeCell ref="E21:F21"/>
    <mergeCell ref="E22:F22"/>
    <mergeCell ref="E23:F23"/>
    <mergeCell ref="E24:F24"/>
    <mergeCell ref="E48:F48"/>
    <mergeCell ref="E49:F49"/>
    <mergeCell ref="E38:F38"/>
    <mergeCell ref="E39:F39"/>
    <mergeCell ref="E40:F40"/>
    <mergeCell ref="E41:F41"/>
    <mergeCell ref="E42:F42"/>
    <mergeCell ref="E43:F43"/>
    <mergeCell ref="E44:F44"/>
    <mergeCell ref="E45:F45"/>
    <mergeCell ref="E46:F46"/>
    <mergeCell ref="E47:F47"/>
    <mergeCell ref="E37:F37"/>
    <mergeCell ref="E26:F26"/>
    <mergeCell ref="E27:F27"/>
    <mergeCell ref="E28:F28"/>
    <mergeCell ref="E29:F29"/>
    <mergeCell ref="E30:F30"/>
    <mergeCell ref="E32:F32"/>
    <mergeCell ref="E33:F33"/>
    <mergeCell ref="E34:F34"/>
    <mergeCell ref="E35:F35"/>
    <mergeCell ref="E36:F36"/>
    <mergeCell ref="E31:F31"/>
    <mergeCell ref="E50:F50"/>
    <mergeCell ref="E51:F51"/>
    <mergeCell ref="E52:F52"/>
    <mergeCell ref="E53:F53"/>
    <mergeCell ref="E54:F54"/>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6"/>
  <sheetViews>
    <sheetView workbookViewId="0">
      <selection activeCell="A13" sqref="A13:C50"/>
    </sheetView>
  </sheetViews>
  <sheetFormatPr baseColWidth="10" defaultRowHeight="12.55" x14ac:dyDescent="0.2"/>
  <cols>
    <col min="2" max="3" width="5.5546875" bestFit="1" customWidth="1"/>
    <col min="4" max="4" width="10" customWidth="1"/>
    <col min="5" max="5" width="11.6640625" customWidth="1"/>
    <col min="6" max="6" width="9.6640625" customWidth="1"/>
    <col min="8" max="8" width="22.6640625" customWidth="1"/>
  </cols>
  <sheetData>
    <row r="1" spans="1:8" ht="13.15" x14ac:dyDescent="0.25">
      <c r="A1" s="31" t="str">
        <f>Aufwandserstattung!A1</f>
        <v>Gültig ab 01.01.2025</v>
      </c>
      <c r="B1" s="31"/>
      <c r="C1" s="31"/>
      <c r="D1" s="31"/>
      <c r="E1" s="106"/>
      <c r="F1" s="106"/>
      <c r="G1" s="31"/>
      <c r="H1" s="31" t="s">
        <v>21</v>
      </c>
    </row>
    <row r="3" spans="1:8" x14ac:dyDescent="0.2">
      <c r="A3" t="str">
        <f>Aufwandserstattung!A4</f>
        <v>Verein:</v>
      </c>
      <c r="F3" s="164" t="str">
        <f>Aufwandserstattung!J4</f>
        <v>Abteilung:</v>
      </c>
      <c r="G3" s="164"/>
      <c r="H3" s="43">
        <f>Aufwandserstattung!Q4</f>
        <v>0</v>
      </c>
    </row>
    <row r="4" spans="1:8" ht="13.15" x14ac:dyDescent="0.25">
      <c r="A4" s="2" t="str">
        <f>Aufwandserstattung!A5</f>
        <v>ESV Flügelrad Nürnberg e. V.</v>
      </c>
      <c r="F4" s="164" t="str">
        <f>Aufwandserstattung!J5</f>
        <v>Mitgliedsnummer:</v>
      </c>
      <c r="G4" s="164"/>
      <c r="H4" s="85">
        <f>Aufwandserstattung!Q5</f>
        <v>0</v>
      </c>
    </row>
    <row r="5" spans="1:8" ht="13.15" x14ac:dyDescent="0.25">
      <c r="A5" s="2" t="str">
        <f>Aufwandserstattung!A6</f>
        <v>Finkenbrunn 145, 90469 Nürnberg</v>
      </c>
      <c r="F5" s="164" t="str">
        <f>Aufwandserstattung!J6</f>
        <v>Name, Vorname:</v>
      </c>
      <c r="G5" s="164"/>
      <c r="H5" s="85">
        <f>Aufwandserstattung!Q6</f>
        <v>0</v>
      </c>
    </row>
    <row r="6" spans="1:8" x14ac:dyDescent="0.2">
      <c r="F6" s="164" t="str">
        <f>Aufwandserstattung!J7</f>
        <v>Straße:</v>
      </c>
      <c r="G6" s="164"/>
      <c r="H6" s="85">
        <f>Aufwandserstattung!Q7</f>
        <v>0</v>
      </c>
    </row>
    <row r="7" spans="1:8" x14ac:dyDescent="0.2">
      <c r="F7" s="164" t="str">
        <f>Aufwandserstattung!J8</f>
        <v>Plz, Ort:</v>
      </c>
      <c r="G7" s="164"/>
      <c r="H7" s="85">
        <f>Aufwandserstattung!Q8</f>
        <v>0</v>
      </c>
    </row>
    <row r="9" spans="1:8" ht="13.15" x14ac:dyDescent="0.25">
      <c r="A9" s="106" t="s">
        <v>16</v>
      </c>
      <c r="B9" s="106"/>
      <c r="C9" s="106"/>
      <c r="D9" s="106"/>
      <c r="E9" s="106"/>
      <c r="F9" s="106"/>
      <c r="G9" s="106"/>
      <c r="H9" s="106"/>
    </row>
    <row r="11" spans="1:8" ht="12.7" customHeight="1" x14ac:dyDescent="0.2">
      <c r="A11" s="163" t="s">
        <v>4</v>
      </c>
      <c r="B11" s="163" t="s">
        <v>7</v>
      </c>
      <c r="C11" s="163"/>
      <c r="D11" s="163" t="s">
        <v>8</v>
      </c>
      <c r="E11" s="165" t="s">
        <v>9</v>
      </c>
      <c r="F11" s="166"/>
      <c r="G11" s="163" t="s">
        <v>10</v>
      </c>
      <c r="H11" s="163" t="s">
        <v>11</v>
      </c>
    </row>
    <row r="12" spans="1:8" ht="13.15" x14ac:dyDescent="0.2">
      <c r="A12" s="163"/>
      <c r="B12" s="34" t="s">
        <v>6</v>
      </c>
      <c r="C12" s="34" t="s">
        <v>12</v>
      </c>
      <c r="D12" s="163"/>
      <c r="E12" s="167"/>
      <c r="F12" s="168"/>
      <c r="G12" s="163"/>
      <c r="H12" s="163"/>
    </row>
    <row r="13" spans="1:8" x14ac:dyDescent="0.2">
      <c r="A13" s="90"/>
      <c r="B13" s="91"/>
      <c r="C13" s="91"/>
      <c r="D13" s="96">
        <f>(C13-B13)*24</f>
        <v>0</v>
      </c>
      <c r="E13" s="169"/>
      <c r="F13" s="170"/>
      <c r="G13" s="97"/>
      <c r="H13" s="97"/>
    </row>
    <row r="14" spans="1:8" x14ac:dyDescent="0.2">
      <c r="A14" s="90"/>
      <c r="B14" s="91"/>
      <c r="C14" s="91"/>
      <c r="D14" s="96">
        <f t="shared" ref="D14:D54" si="0">(C14-B14)*24</f>
        <v>0</v>
      </c>
      <c r="E14" s="169"/>
      <c r="F14" s="170"/>
      <c r="G14" s="97"/>
      <c r="H14" s="97"/>
    </row>
    <row r="15" spans="1:8" x14ac:dyDescent="0.2">
      <c r="A15" s="90"/>
      <c r="B15" s="91"/>
      <c r="C15" s="91"/>
      <c r="D15" s="96">
        <f t="shared" si="0"/>
        <v>0</v>
      </c>
      <c r="E15" s="169"/>
      <c r="F15" s="170"/>
      <c r="G15" s="97"/>
      <c r="H15" s="97"/>
    </row>
    <row r="16" spans="1:8" x14ac:dyDescent="0.2">
      <c r="A16" s="90"/>
      <c r="B16" s="91"/>
      <c r="C16" s="91"/>
      <c r="D16" s="96">
        <f t="shared" si="0"/>
        <v>0</v>
      </c>
      <c r="E16" s="169"/>
      <c r="F16" s="170"/>
      <c r="G16" s="97"/>
      <c r="H16" s="97"/>
    </row>
    <row r="17" spans="1:8" x14ac:dyDescent="0.2">
      <c r="A17" s="90"/>
      <c r="B17" s="91"/>
      <c r="C17" s="91"/>
      <c r="D17" s="96">
        <f t="shared" si="0"/>
        <v>0</v>
      </c>
      <c r="E17" s="169"/>
      <c r="F17" s="170"/>
      <c r="G17" s="97"/>
      <c r="H17" s="97"/>
    </row>
    <row r="18" spans="1:8" x14ac:dyDescent="0.2">
      <c r="A18" s="90"/>
      <c r="B18" s="91"/>
      <c r="C18" s="91"/>
      <c r="D18" s="96">
        <f t="shared" si="0"/>
        <v>0</v>
      </c>
      <c r="E18" s="169"/>
      <c r="F18" s="170"/>
      <c r="G18" s="97"/>
      <c r="H18" s="97"/>
    </row>
    <row r="19" spans="1:8" x14ac:dyDescent="0.2">
      <c r="A19" s="90"/>
      <c r="B19" s="91"/>
      <c r="C19" s="91"/>
      <c r="D19" s="96">
        <f t="shared" si="0"/>
        <v>0</v>
      </c>
      <c r="E19" s="169"/>
      <c r="F19" s="170"/>
      <c r="G19" s="97"/>
      <c r="H19" s="97"/>
    </row>
    <row r="20" spans="1:8" x14ac:dyDescent="0.2">
      <c r="A20" s="90"/>
      <c r="B20" s="91"/>
      <c r="C20" s="91"/>
      <c r="D20" s="96">
        <f t="shared" si="0"/>
        <v>0</v>
      </c>
      <c r="E20" s="169"/>
      <c r="F20" s="170"/>
      <c r="G20" s="97"/>
      <c r="H20" s="97"/>
    </row>
    <row r="21" spans="1:8" x14ac:dyDescent="0.2">
      <c r="A21" s="90"/>
      <c r="B21" s="91"/>
      <c r="C21" s="91"/>
      <c r="D21" s="96">
        <f t="shared" si="0"/>
        <v>0</v>
      </c>
      <c r="E21" s="169"/>
      <c r="F21" s="170"/>
      <c r="G21" s="97"/>
      <c r="H21" s="97"/>
    </row>
    <row r="22" spans="1:8" x14ac:dyDescent="0.2">
      <c r="A22" s="90"/>
      <c r="B22" s="91"/>
      <c r="C22" s="91"/>
      <c r="D22" s="96">
        <f t="shared" si="0"/>
        <v>0</v>
      </c>
      <c r="E22" s="169"/>
      <c r="F22" s="170"/>
      <c r="G22" s="97"/>
      <c r="H22" s="97"/>
    </row>
    <row r="23" spans="1:8" x14ac:dyDescent="0.2">
      <c r="A23" s="90"/>
      <c r="B23" s="91"/>
      <c r="C23" s="91"/>
      <c r="D23" s="96">
        <f t="shared" si="0"/>
        <v>0</v>
      </c>
      <c r="E23" s="169"/>
      <c r="F23" s="170"/>
      <c r="G23" s="97"/>
      <c r="H23" s="97"/>
    </row>
    <row r="24" spans="1:8" x14ac:dyDescent="0.2">
      <c r="A24" s="90"/>
      <c r="B24" s="91"/>
      <c r="C24" s="91"/>
      <c r="D24" s="96">
        <f t="shared" si="0"/>
        <v>0</v>
      </c>
      <c r="E24" s="169"/>
      <c r="F24" s="170"/>
      <c r="G24" s="97"/>
      <c r="H24" s="97"/>
    </row>
    <row r="25" spans="1:8" x14ac:dyDescent="0.2">
      <c r="A25" s="90"/>
      <c r="B25" s="91"/>
      <c r="C25" s="91"/>
      <c r="D25" s="96">
        <f t="shared" si="0"/>
        <v>0</v>
      </c>
      <c r="E25" s="169"/>
      <c r="F25" s="170"/>
      <c r="G25" s="97"/>
      <c r="H25" s="97"/>
    </row>
    <row r="26" spans="1:8" x14ac:dyDescent="0.2">
      <c r="A26" s="90"/>
      <c r="B26" s="91"/>
      <c r="C26" s="91"/>
      <c r="D26" s="96">
        <f t="shared" si="0"/>
        <v>0</v>
      </c>
      <c r="E26" s="169"/>
      <c r="F26" s="170"/>
      <c r="G26" s="97"/>
      <c r="H26" s="97"/>
    </row>
    <row r="27" spans="1:8" x14ac:dyDescent="0.2">
      <c r="A27" s="90"/>
      <c r="B27" s="91"/>
      <c r="C27" s="91"/>
      <c r="D27" s="96">
        <f t="shared" si="0"/>
        <v>0</v>
      </c>
      <c r="E27" s="169"/>
      <c r="F27" s="170"/>
      <c r="G27" s="97"/>
      <c r="H27" s="97"/>
    </row>
    <row r="28" spans="1:8" x14ac:dyDescent="0.2">
      <c r="A28" s="90"/>
      <c r="B28" s="91"/>
      <c r="C28" s="91"/>
      <c r="D28" s="96">
        <f t="shared" si="0"/>
        <v>0</v>
      </c>
      <c r="E28" s="169"/>
      <c r="F28" s="170"/>
      <c r="G28" s="97"/>
      <c r="H28" s="97"/>
    </row>
    <row r="29" spans="1:8" x14ac:dyDescent="0.2">
      <c r="A29" s="90"/>
      <c r="B29" s="91"/>
      <c r="C29" s="91"/>
      <c r="D29" s="96">
        <f t="shared" si="0"/>
        <v>0</v>
      </c>
      <c r="E29" s="169"/>
      <c r="F29" s="170"/>
      <c r="G29" s="97"/>
      <c r="H29" s="97"/>
    </row>
    <row r="30" spans="1:8" x14ac:dyDescent="0.2">
      <c r="A30" s="90"/>
      <c r="B30" s="91"/>
      <c r="C30" s="91"/>
      <c r="D30" s="96">
        <f t="shared" si="0"/>
        <v>0</v>
      </c>
      <c r="E30" s="169"/>
      <c r="F30" s="170"/>
      <c r="G30" s="97"/>
      <c r="H30" s="97"/>
    </row>
    <row r="31" spans="1:8" x14ac:dyDescent="0.2">
      <c r="A31" s="90"/>
      <c r="B31" s="91"/>
      <c r="C31" s="91"/>
      <c r="D31" s="96">
        <f t="shared" si="0"/>
        <v>0</v>
      </c>
      <c r="E31" s="169"/>
      <c r="F31" s="170"/>
      <c r="G31" s="97"/>
      <c r="H31" s="97"/>
    </row>
    <row r="32" spans="1:8" x14ac:dyDescent="0.2">
      <c r="A32" s="90"/>
      <c r="B32" s="91"/>
      <c r="C32" s="91"/>
      <c r="D32" s="96">
        <f t="shared" si="0"/>
        <v>0</v>
      </c>
      <c r="E32" s="169"/>
      <c r="F32" s="170"/>
      <c r="G32" s="97"/>
      <c r="H32" s="97"/>
    </row>
    <row r="33" spans="1:8" x14ac:dyDescent="0.2">
      <c r="A33" s="90"/>
      <c r="B33" s="91"/>
      <c r="C33" s="91"/>
      <c r="D33" s="96">
        <f t="shared" si="0"/>
        <v>0</v>
      </c>
      <c r="E33" s="169"/>
      <c r="F33" s="170"/>
      <c r="G33" s="97"/>
      <c r="H33" s="97"/>
    </row>
    <row r="34" spans="1:8" x14ac:dyDescent="0.2">
      <c r="A34" s="90"/>
      <c r="B34" s="91"/>
      <c r="C34" s="91"/>
      <c r="D34" s="96">
        <f t="shared" si="0"/>
        <v>0</v>
      </c>
      <c r="E34" s="169"/>
      <c r="F34" s="170"/>
      <c r="G34" s="97"/>
      <c r="H34" s="97"/>
    </row>
    <row r="35" spans="1:8" x14ac:dyDescent="0.2">
      <c r="A35" s="90"/>
      <c r="B35" s="91"/>
      <c r="C35" s="91"/>
      <c r="D35" s="96">
        <f t="shared" si="0"/>
        <v>0</v>
      </c>
      <c r="E35" s="169"/>
      <c r="F35" s="170"/>
      <c r="G35" s="97"/>
      <c r="H35" s="97"/>
    </row>
    <row r="36" spans="1:8" x14ac:dyDescent="0.2">
      <c r="A36" s="90"/>
      <c r="B36" s="91"/>
      <c r="C36" s="91"/>
      <c r="D36" s="96">
        <f t="shared" si="0"/>
        <v>0</v>
      </c>
      <c r="E36" s="169"/>
      <c r="F36" s="170"/>
      <c r="G36" s="97"/>
      <c r="H36" s="97"/>
    </row>
    <row r="37" spans="1:8" x14ac:dyDescent="0.2">
      <c r="A37" s="90"/>
      <c r="B37" s="91"/>
      <c r="C37" s="91"/>
      <c r="D37" s="96">
        <f t="shared" si="0"/>
        <v>0</v>
      </c>
      <c r="E37" s="169"/>
      <c r="F37" s="170"/>
      <c r="G37" s="97"/>
      <c r="H37" s="97"/>
    </row>
    <row r="38" spans="1:8" x14ac:dyDescent="0.2">
      <c r="A38" s="90"/>
      <c r="B38" s="91"/>
      <c r="C38" s="91"/>
      <c r="D38" s="96">
        <f t="shared" si="0"/>
        <v>0</v>
      </c>
      <c r="E38" s="169"/>
      <c r="F38" s="170"/>
      <c r="G38" s="97"/>
      <c r="H38" s="97"/>
    </row>
    <row r="39" spans="1:8" x14ac:dyDescent="0.2">
      <c r="A39" s="90"/>
      <c r="B39" s="91"/>
      <c r="C39" s="91"/>
      <c r="D39" s="96">
        <f t="shared" si="0"/>
        <v>0</v>
      </c>
      <c r="E39" s="169"/>
      <c r="F39" s="170"/>
      <c r="G39" s="97"/>
      <c r="H39" s="97"/>
    </row>
    <row r="40" spans="1:8" x14ac:dyDescent="0.2">
      <c r="A40" s="90"/>
      <c r="B40" s="91"/>
      <c r="C40" s="91"/>
      <c r="D40" s="96">
        <f t="shared" si="0"/>
        <v>0</v>
      </c>
      <c r="E40" s="169"/>
      <c r="F40" s="170"/>
      <c r="G40" s="97"/>
      <c r="H40" s="97"/>
    </row>
    <row r="41" spans="1:8" x14ac:dyDescent="0.2">
      <c r="A41" s="90"/>
      <c r="B41" s="91"/>
      <c r="C41" s="91"/>
      <c r="D41" s="96">
        <f t="shared" si="0"/>
        <v>0</v>
      </c>
      <c r="E41" s="169"/>
      <c r="F41" s="170"/>
      <c r="G41" s="97"/>
      <c r="H41" s="97"/>
    </row>
    <row r="42" spans="1:8" x14ac:dyDescent="0.2">
      <c r="A42" s="90"/>
      <c r="B42" s="91"/>
      <c r="C42" s="91"/>
      <c r="D42" s="96">
        <f t="shared" si="0"/>
        <v>0</v>
      </c>
      <c r="E42" s="169"/>
      <c r="F42" s="170"/>
      <c r="G42" s="97"/>
      <c r="H42" s="97"/>
    </row>
    <row r="43" spans="1:8" x14ac:dyDescent="0.2">
      <c r="A43" s="90"/>
      <c r="B43" s="91"/>
      <c r="C43" s="91"/>
      <c r="D43" s="96">
        <f t="shared" si="0"/>
        <v>0</v>
      </c>
      <c r="E43" s="169"/>
      <c r="F43" s="170"/>
      <c r="G43" s="97"/>
      <c r="H43" s="97"/>
    </row>
    <row r="44" spans="1:8" x14ac:dyDescent="0.2">
      <c r="A44" s="90"/>
      <c r="B44" s="91"/>
      <c r="C44" s="91"/>
      <c r="D44" s="96">
        <f t="shared" si="0"/>
        <v>0</v>
      </c>
      <c r="E44" s="169"/>
      <c r="F44" s="170"/>
      <c r="G44" s="98"/>
      <c r="H44" s="98"/>
    </row>
    <row r="45" spans="1:8" x14ac:dyDescent="0.2">
      <c r="A45" s="90"/>
      <c r="B45" s="91"/>
      <c r="C45" s="91"/>
      <c r="D45" s="96">
        <f t="shared" si="0"/>
        <v>0</v>
      </c>
      <c r="E45" s="169"/>
      <c r="F45" s="170"/>
      <c r="G45" s="98"/>
      <c r="H45" s="98"/>
    </row>
    <row r="46" spans="1:8" x14ac:dyDescent="0.2">
      <c r="A46" s="90"/>
      <c r="B46" s="91"/>
      <c r="C46" s="91"/>
      <c r="D46" s="96">
        <f t="shared" si="0"/>
        <v>0</v>
      </c>
      <c r="E46" s="169"/>
      <c r="F46" s="170"/>
      <c r="G46" s="98"/>
      <c r="H46" s="98"/>
    </row>
    <row r="47" spans="1:8" x14ac:dyDescent="0.2">
      <c r="A47" s="90"/>
      <c r="B47" s="91"/>
      <c r="C47" s="91"/>
      <c r="D47" s="96">
        <f t="shared" si="0"/>
        <v>0</v>
      </c>
      <c r="E47" s="169"/>
      <c r="F47" s="170"/>
      <c r="G47" s="98"/>
      <c r="H47" s="98"/>
    </row>
    <row r="48" spans="1:8" x14ac:dyDescent="0.2">
      <c r="A48" s="90"/>
      <c r="B48" s="91"/>
      <c r="C48" s="91"/>
      <c r="D48" s="96">
        <f t="shared" si="0"/>
        <v>0</v>
      </c>
      <c r="E48" s="169"/>
      <c r="F48" s="170"/>
      <c r="G48" s="98"/>
      <c r="H48" s="98"/>
    </row>
    <row r="49" spans="1:8" x14ac:dyDescent="0.2">
      <c r="A49" s="90"/>
      <c r="B49" s="91"/>
      <c r="C49" s="91"/>
      <c r="D49" s="96">
        <f t="shared" si="0"/>
        <v>0</v>
      </c>
      <c r="E49" s="169"/>
      <c r="F49" s="170"/>
      <c r="G49" s="98"/>
      <c r="H49" s="98"/>
    </row>
    <row r="50" spans="1:8" x14ac:dyDescent="0.2">
      <c r="A50" s="90"/>
      <c r="B50" s="91"/>
      <c r="C50" s="91"/>
      <c r="D50" s="96">
        <f t="shared" si="0"/>
        <v>0</v>
      </c>
      <c r="E50" s="169"/>
      <c r="F50" s="170"/>
      <c r="G50" s="98"/>
      <c r="H50" s="98"/>
    </row>
    <row r="51" spans="1:8" x14ac:dyDescent="0.2">
      <c r="A51" s="98"/>
      <c r="B51" s="91"/>
      <c r="C51" s="91"/>
      <c r="D51" s="96">
        <f t="shared" si="0"/>
        <v>0</v>
      </c>
      <c r="E51" s="169"/>
      <c r="F51" s="170"/>
      <c r="G51" s="98"/>
      <c r="H51" s="98"/>
    </row>
    <row r="52" spans="1:8" x14ac:dyDescent="0.2">
      <c r="A52" s="98"/>
      <c r="B52" s="91"/>
      <c r="C52" s="91"/>
      <c r="D52" s="96">
        <f t="shared" si="0"/>
        <v>0</v>
      </c>
      <c r="E52" s="169"/>
      <c r="F52" s="170"/>
      <c r="G52" s="98"/>
      <c r="H52" s="98"/>
    </row>
    <row r="53" spans="1:8" x14ac:dyDescent="0.2">
      <c r="A53" s="98"/>
      <c r="B53" s="91"/>
      <c r="C53" s="91"/>
      <c r="D53" s="96">
        <f t="shared" si="0"/>
        <v>0</v>
      </c>
      <c r="E53" s="169"/>
      <c r="F53" s="170"/>
      <c r="G53" s="98"/>
      <c r="H53" s="98"/>
    </row>
    <row r="54" spans="1:8" x14ac:dyDescent="0.2">
      <c r="A54" s="98"/>
      <c r="B54" s="91"/>
      <c r="C54" s="91"/>
      <c r="D54" s="96">
        <f t="shared" si="0"/>
        <v>0</v>
      </c>
      <c r="E54" s="169"/>
      <c r="F54" s="170"/>
      <c r="G54" s="98"/>
      <c r="H54" s="98"/>
    </row>
    <row r="55" spans="1:8" ht="13.15" x14ac:dyDescent="0.25">
      <c r="A55" s="43"/>
      <c r="B55" s="43"/>
      <c r="C55" s="43"/>
      <c r="D55" s="46">
        <f>SUM(D13:D54)+'ÜL Stunden'!D55</f>
        <v>0</v>
      </c>
      <c r="E55" s="44"/>
      <c r="F55" s="43"/>
      <c r="G55" s="43"/>
      <c r="H55" s="43"/>
    </row>
    <row r="56" spans="1:8" ht="15.05" x14ac:dyDescent="0.3">
      <c r="A56" s="28"/>
    </row>
  </sheetData>
  <sheetProtection sheet="1"/>
  <mergeCells count="55">
    <mergeCell ref="E54:F54"/>
    <mergeCell ref="E43:F43"/>
    <mergeCell ref="E44:F44"/>
    <mergeCell ref="E45:F45"/>
    <mergeCell ref="E46:F46"/>
    <mergeCell ref="E47:F47"/>
    <mergeCell ref="E48:F48"/>
    <mergeCell ref="E49:F49"/>
    <mergeCell ref="E50:F50"/>
    <mergeCell ref="E51:F51"/>
    <mergeCell ref="E52:F52"/>
    <mergeCell ref="E53:F53"/>
    <mergeCell ref="E42:F42"/>
    <mergeCell ref="E31:F31"/>
    <mergeCell ref="E32:F32"/>
    <mergeCell ref="E33:F33"/>
    <mergeCell ref="E34:F34"/>
    <mergeCell ref="E35:F35"/>
    <mergeCell ref="E36:F36"/>
    <mergeCell ref="E37:F37"/>
    <mergeCell ref="E38:F38"/>
    <mergeCell ref="E39:F39"/>
    <mergeCell ref="E40:F40"/>
    <mergeCell ref="E27:F27"/>
    <mergeCell ref="E28:F28"/>
    <mergeCell ref="E29:F29"/>
    <mergeCell ref="E30:F30"/>
    <mergeCell ref="E41:F41"/>
    <mergeCell ref="E22:F22"/>
    <mergeCell ref="E23:F23"/>
    <mergeCell ref="E24:F24"/>
    <mergeCell ref="E25:F25"/>
    <mergeCell ref="E26:F26"/>
    <mergeCell ref="E17:F17"/>
    <mergeCell ref="E18:F18"/>
    <mergeCell ref="E19:F19"/>
    <mergeCell ref="E20:F20"/>
    <mergeCell ref="E21:F21"/>
    <mergeCell ref="H11:H12"/>
    <mergeCell ref="E13:F13"/>
    <mergeCell ref="E14:F14"/>
    <mergeCell ref="E15:F15"/>
    <mergeCell ref="E16:F16"/>
    <mergeCell ref="A11:A12"/>
    <mergeCell ref="B11:C11"/>
    <mergeCell ref="D11:D12"/>
    <mergeCell ref="E11:F12"/>
    <mergeCell ref="G11:G12"/>
    <mergeCell ref="E1:F1"/>
    <mergeCell ref="A9:H9"/>
    <mergeCell ref="F3:G3"/>
    <mergeCell ref="F4:G4"/>
    <mergeCell ref="F5:G5"/>
    <mergeCell ref="F6:G6"/>
    <mergeCell ref="F7:G7"/>
  </mergeCells>
  <pageMargins left="0.70866141732283472" right="0.70866141732283472" top="0.78740157480314965" bottom="0.78740157480314965" header="0.31496062992125984" footer="0.31496062992125984"/>
  <pageSetup paperSize="9"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84"/>
  <sheetViews>
    <sheetView workbookViewId="0">
      <selection activeCell="I17" sqref="I17"/>
    </sheetView>
  </sheetViews>
  <sheetFormatPr baseColWidth="10" defaultRowHeight="12.55" x14ac:dyDescent="0.2"/>
  <cols>
    <col min="1" max="1" width="9.88671875" customWidth="1"/>
    <col min="2" max="2" width="17.109375" customWidth="1"/>
    <col min="3" max="4" width="18" customWidth="1"/>
    <col min="5" max="5" width="36" customWidth="1"/>
    <col min="6" max="6" width="11.33203125" style="21" customWidth="1"/>
    <col min="7" max="7" width="11.6640625" style="21" customWidth="1"/>
    <col min="8" max="8" width="7.5546875" customWidth="1"/>
    <col min="9" max="9" width="3.88671875" customWidth="1"/>
  </cols>
  <sheetData>
    <row r="1" spans="1:9" ht="13.15" x14ac:dyDescent="0.25">
      <c r="A1" s="172" t="str">
        <f>Aufwandserstattung!A1</f>
        <v>Gültig ab 01.01.2025</v>
      </c>
      <c r="B1" s="172"/>
      <c r="C1" s="172"/>
      <c r="D1" s="58"/>
      <c r="E1" s="33"/>
      <c r="F1" s="31" t="s">
        <v>22</v>
      </c>
      <c r="G1" s="31"/>
    </row>
    <row r="2" spans="1:9" x14ac:dyDescent="0.2">
      <c r="F2"/>
      <c r="G2"/>
    </row>
    <row r="3" spans="1:9" x14ac:dyDescent="0.2">
      <c r="A3" t="str">
        <f>Aufwandserstattung!A4</f>
        <v>Verein:</v>
      </c>
      <c r="D3" s="66" t="str">
        <f>Aufwandserstattung!J4</f>
        <v>Abteilung:</v>
      </c>
      <c r="E3" s="43">
        <f>Aufwandserstattung!Q4</f>
        <v>0</v>
      </c>
      <c r="F3"/>
      <c r="G3"/>
    </row>
    <row r="4" spans="1:9" ht="13.15" x14ac:dyDescent="0.25">
      <c r="A4" s="2" t="str">
        <f>Aufwandserstattung!A5</f>
        <v>ESV Flügelrad Nürnberg e. V.</v>
      </c>
      <c r="B4" s="2"/>
      <c r="D4" s="66" t="str">
        <f>Aufwandserstattung!J5</f>
        <v>Mitgliedsnummer:</v>
      </c>
      <c r="E4" s="85">
        <f>Aufwandserstattung!Q5</f>
        <v>0</v>
      </c>
      <c r="F4"/>
      <c r="G4"/>
    </row>
    <row r="5" spans="1:9" ht="13.15" x14ac:dyDescent="0.25">
      <c r="A5" s="2" t="str">
        <f>Aufwandserstattung!A6</f>
        <v>Finkenbrunn 145, 90469 Nürnberg</v>
      </c>
      <c r="B5" s="2"/>
      <c r="D5" s="66" t="str">
        <f>Aufwandserstattung!J6</f>
        <v>Name, Vorname:</v>
      </c>
      <c r="E5" s="85">
        <f>Aufwandserstattung!Q6</f>
        <v>0</v>
      </c>
      <c r="F5"/>
      <c r="G5"/>
    </row>
    <row r="6" spans="1:9" x14ac:dyDescent="0.2">
      <c r="D6" s="66" t="str">
        <f>Aufwandserstattung!J7</f>
        <v>Straße:</v>
      </c>
      <c r="E6" s="85">
        <f>Aufwandserstattung!Q7</f>
        <v>0</v>
      </c>
      <c r="F6"/>
      <c r="G6"/>
    </row>
    <row r="7" spans="1:9" x14ac:dyDescent="0.2">
      <c r="D7" s="66" t="str">
        <f>Aufwandserstattung!J8</f>
        <v>Plz, Ort:</v>
      </c>
      <c r="E7" s="85">
        <f>Aufwandserstattung!Q8</f>
        <v>0</v>
      </c>
      <c r="F7"/>
      <c r="G7"/>
    </row>
    <row r="8" spans="1:9" x14ac:dyDescent="0.2">
      <c r="F8"/>
      <c r="G8"/>
    </row>
    <row r="9" spans="1:9" ht="17.55" x14ac:dyDescent="0.3">
      <c r="A9" s="173" t="s">
        <v>51</v>
      </c>
      <c r="B9" s="173"/>
      <c r="C9" s="173"/>
      <c r="D9" s="173"/>
      <c r="E9" s="173"/>
      <c r="F9" s="173"/>
      <c r="G9" s="31"/>
      <c r="H9" s="31"/>
      <c r="I9" s="31"/>
    </row>
    <row r="10" spans="1:9" ht="14.4" x14ac:dyDescent="0.25">
      <c r="A10" s="81" t="s">
        <v>18</v>
      </c>
      <c r="B10" s="7"/>
      <c r="C10" s="32"/>
      <c r="D10" s="32"/>
      <c r="E10" s="82"/>
      <c r="G10"/>
    </row>
    <row r="11" spans="1:9" ht="16.45" customHeight="1" x14ac:dyDescent="0.25">
      <c r="A11" s="172" t="s">
        <v>50</v>
      </c>
      <c r="B11" s="172"/>
      <c r="C11" s="172"/>
      <c r="D11" s="172"/>
      <c r="E11" s="172"/>
      <c r="G11"/>
    </row>
    <row r="12" spans="1:9" ht="14.4" x14ac:dyDescent="0.25">
      <c r="A12" s="89" t="s">
        <v>47</v>
      </c>
      <c r="B12" s="86"/>
      <c r="C12" s="87"/>
      <c r="D12" s="87"/>
      <c r="E12" s="88"/>
      <c r="G12"/>
    </row>
    <row r="13" spans="1:9" s="5" customFormat="1" ht="13.15" x14ac:dyDescent="0.25">
      <c r="A13" s="26"/>
      <c r="B13" s="55"/>
      <c r="C13" s="55"/>
      <c r="D13" s="55"/>
      <c r="E13" s="55"/>
      <c r="F13" s="54"/>
      <c r="G13" s="53"/>
    </row>
    <row r="14" spans="1:9" s="8" customFormat="1" ht="21.3" x14ac:dyDescent="0.2">
      <c r="A14" s="51" t="s">
        <v>4</v>
      </c>
      <c r="B14" s="176" t="s">
        <v>17</v>
      </c>
      <c r="C14" s="177"/>
      <c r="D14" s="174" t="s">
        <v>29</v>
      </c>
      <c r="E14" s="175"/>
      <c r="F14" s="52" t="s">
        <v>19</v>
      </c>
    </row>
    <row r="15" spans="1:9" s="20" customFormat="1" x14ac:dyDescent="0.2">
      <c r="A15" s="99"/>
      <c r="B15" s="171"/>
      <c r="C15" s="171"/>
      <c r="D15" s="178"/>
      <c r="E15" s="179"/>
      <c r="F15" s="100"/>
    </row>
    <row r="16" spans="1:9" s="20" customFormat="1" x14ac:dyDescent="0.2">
      <c r="A16" s="99"/>
      <c r="B16" s="171"/>
      <c r="C16" s="171"/>
      <c r="D16" s="178"/>
      <c r="E16" s="179"/>
      <c r="F16" s="100"/>
    </row>
    <row r="17" spans="1:6" s="20" customFormat="1" x14ac:dyDescent="0.2">
      <c r="A17" s="99"/>
      <c r="B17" s="171"/>
      <c r="C17" s="171"/>
      <c r="D17" s="178"/>
      <c r="E17" s="179"/>
      <c r="F17" s="100"/>
    </row>
    <row r="18" spans="1:6" s="20" customFormat="1" x14ac:dyDescent="0.2">
      <c r="A18" s="99"/>
      <c r="B18" s="171"/>
      <c r="C18" s="171"/>
      <c r="D18" s="178"/>
      <c r="E18" s="179"/>
      <c r="F18" s="100"/>
    </row>
    <row r="19" spans="1:6" s="20" customFormat="1" x14ac:dyDescent="0.2">
      <c r="A19" s="99"/>
      <c r="B19" s="171"/>
      <c r="C19" s="171"/>
      <c r="D19" s="178"/>
      <c r="E19" s="179"/>
      <c r="F19" s="100"/>
    </row>
    <row r="20" spans="1:6" s="20" customFormat="1" x14ac:dyDescent="0.2">
      <c r="A20" s="99"/>
      <c r="B20" s="171"/>
      <c r="C20" s="171"/>
      <c r="D20" s="178"/>
      <c r="E20" s="179"/>
      <c r="F20" s="100"/>
    </row>
    <row r="21" spans="1:6" s="20" customFormat="1" x14ac:dyDescent="0.2">
      <c r="A21" s="99"/>
      <c r="B21" s="171"/>
      <c r="C21" s="171"/>
      <c r="D21" s="178"/>
      <c r="E21" s="179"/>
      <c r="F21" s="100"/>
    </row>
    <row r="22" spans="1:6" s="20" customFormat="1" x14ac:dyDescent="0.2">
      <c r="A22" s="99"/>
      <c r="B22" s="171"/>
      <c r="C22" s="171"/>
      <c r="D22" s="178"/>
      <c r="E22" s="179"/>
      <c r="F22" s="100"/>
    </row>
    <row r="23" spans="1:6" s="20" customFormat="1" x14ac:dyDescent="0.2">
      <c r="A23" s="99"/>
      <c r="B23" s="171"/>
      <c r="C23" s="171"/>
      <c r="D23" s="178"/>
      <c r="E23" s="179"/>
      <c r="F23" s="100"/>
    </row>
    <row r="24" spans="1:6" s="20" customFormat="1" x14ac:dyDescent="0.2">
      <c r="A24" s="99"/>
      <c r="B24" s="171"/>
      <c r="C24" s="171"/>
      <c r="D24" s="178"/>
      <c r="E24" s="179"/>
      <c r="F24" s="100"/>
    </row>
    <row r="25" spans="1:6" s="20" customFormat="1" x14ac:dyDescent="0.2">
      <c r="A25" s="99"/>
      <c r="B25" s="171"/>
      <c r="C25" s="171"/>
      <c r="D25" s="178"/>
      <c r="E25" s="179"/>
      <c r="F25" s="100"/>
    </row>
    <row r="26" spans="1:6" s="20" customFormat="1" x14ac:dyDescent="0.2">
      <c r="A26" s="99"/>
      <c r="B26" s="171"/>
      <c r="C26" s="171"/>
      <c r="D26" s="178"/>
      <c r="E26" s="179"/>
      <c r="F26" s="100"/>
    </row>
    <row r="27" spans="1:6" s="20" customFormat="1" x14ac:dyDescent="0.2">
      <c r="A27" s="99"/>
      <c r="B27" s="171"/>
      <c r="C27" s="171"/>
      <c r="D27" s="178"/>
      <c r="E27" s="179"/>
      <c r="F27" s="100"/>
    </row>
    <row r="28" spans="1:6" s="20" customFormat="1" x14ac:dyDescent="0.2">
      <c r="A28" s="99"/>
      <c r="B28" s="171"/>
      <c r="C28" s="171"/>
      <c r="D28" s="178"/>
      <c r="E28" s="179"/>
      <c r="F28" s="100"/>
    </row>
    <row r="29" spans="1:6" s="20" customFormat="1" x14ac:dyDescent="0.2">
      <c r="A29" s="99"/>
      <c r="B29" s="171"/>
      <c r="C29" s="171"/>
      <c r="D29" s="178"/>
      <c r="E29" s="179"/>
      <c r="F29" s="100"/>
    </row>
    <row r="30" spans="1:6" s="20" customFormat="1" x14ac:dyDescent="0.2">
      <c r="A30" s="99"/>
      <c r="B30" s="171"/>
      <c r="C30" s="171"/>
      <c r="D30" s="178"/>
      <c r="E30" s="179"/>
      <c r="F30" s="100"/>
    </row>
    <row r="31" spans="1:6" s="20" customFormat="1" x14ac:dyDescent="0.2">
      <c r="A31" s="99"/>
      <c r="B31" s="171"/>
      <c r="C31" s="171"/>
      <c r="D31" s="178"/>
      <c r="E31" s="179"/>
      <c r="F31" s="100"/>
    </row>
    <row r="32" spans="1:6" s="20" customFormat="1" x14ac:dyDescent="0.2">
      <c r="A32" s="99"/>
      <c r="B32" s="171"/>
      <c r="C32" s="171"/>
      <c r="D32" s="178"/>
      <c r="E32" s="179"/>
      <c r="F32" s="100"/>
    </row>
    <row r="33" spans="1:6" s="20" customFormat="1" x14ac:dyDescent="0.2">
      <c r="A33" s="99"/>
      <c r="B33" s="171"/>
      <c r="C33" s="171"/>
      <c r="D33" s="178"/>
      <c r="E33" s="179"/>
      <c r="F33" s="100"/>
    </row>
    <row r="34" spans="1:6" s="20" customFormat="1" x14ac:dyDescent="0.2">
      <c r="A34" s="99"/>
      <c r="B34" s="171"/>
      <c r="C34" s="171"/>
      <c r="D34" s="178"/>
      <c r="E34" s="179"/>
      <c r="F34" s="100"/>
    </row>
    <row r="35" spans="1:6" s="20" customFormat="1" x14ac:dyDescent="0.2">
      <c r="A35" s="99"/>
      <c r="B35" s="171"/>
      <c r="C35" s="171"/>
      <c r="D35" s="178"/>
      <c r="E35" s="179"/>
      <c r="F35" s="100"/>
    </row>
    <row r="36" spans="1:6" s="20" customFormat="1" x14ac:dyDescent="0.2">
      <c r="A36" s="99"/>
      <c r="B36" s="171"/>
      <c r="C36" s="171"/>
      <c r="D36" s="178"/>
      <c r="E36" s="179"/>
      <c r="F36" s="100"/>
    </row>
    <row r="37" spans="1:6" s="20" customFormat="1" x14ac:dyDescent="0.2">
      <c r="A37" s="99"/>
      <c r="B37" s="171"/>
      <c r="C37" s="171"/>
      <c r="D37" s="178"/>
      <c r="E37" s="179"/>
      <c r="F37" s="100"/>
    </row>
    <row r="38" spans="1:6" s="20" customFormat="1" x14ac:dyDescent="0.2">
      <c r="A38" s="99"/>
      <c r="B38" s="171"/>
      <c r="C38" s="171"/>
      <c r="D38" s="178"/>
      <c r="E38" s="179"/>
      <c r="F38" s="100"/>
    </row>
    <row r="39" spans="1:6" s="20" customFormat="1" x14ac:dyDescent="0.2">
      <c r="A39" s="99"/>
      <c r="B39" s="171"/>
      <c r="C39" s="171"/>
      <c r="D39" s="178"/>
      <c r="E39" s="179"/>
      <c r="F39" s="100"/>
    </row>
    <row r="40" spans="1:6" s="20" customFormat="1" x14ac:dyDescent="0.2">
      <c r="A40" s="99"/>
      <c r="B40" s="171"/>
      <c r="C40" s="171"/>
      <c r="D40" s="178"/>
      <c r="E40" s="179"/>
      <c r="F40" s="100"/>
    </row>
    <row r="41" spans="1:6" s="20" customFormat="1" x14ac:dyDescent="0.2">
      <c r="A41" s="99"/>
      <c r="B41" s="171"/>
      <c r="C41" s="171"/>
      <c r="D41" s="178"/>
      <c r="E41" s="179"/>
      <c r="F41" s="100"/>
    </row>
    <row r="42" spans="1:6" s="20" customFormat="1" x14ac:dyDescent="0.2">
      <c r="A42" s="99"/>
      <c r="B42" s="171"/>
      <c r="C42" s="171"/>
      <c r="D42" s="178"/>
      <c r="E42" s="179"/>
      <c r="F42" s="100"/>
    </row>
    <row r="43" spans="1:6" s="20" customFormat="1" x14ac:dyDescent="0.2">
      <c r="A43" s="99"/>
      <c r="B43" s="171"/>
      <c r="C43" s="171"/>
      <c r="D43" s="178"/>
      <c r="E43" s="179"/>
      <c r="F43" s="100"/>
    </row>
    <row r="44" spans="1:6" s="20" customFormat="1" x14ac:dyDescent="0.2">
      <c r="A44" s="99"/>
      <c r="B44" s="171"/>
      <c r="C44" s="171"/>
      <c r="D44" s="178"/>
      <c r="E44" s="179"/>
      <c r="F44" s="100"/>
    </row>
    <row r="45" spans="1:6" s="20" customFormat="1" x14ac:dyDescent="0.2">
      <c r="A45" s="99"/>
      <c r="B45" s="171"/>
      <c r="C45" s="171"/>
      <c r="D45" s="178"/>
      <c r="E45" s="179"/>
      <c r="F45" s="100"/>
    </row>
    <row r="46" spans="1:6" s="20" customFormat="1" x14ac:dyDescent="0.2">
      <c r="A46" s="99"/>
      <c r="B46" s="171"/>
      <c r="C46" s="171"/>
      <c r="D46" s="178"/>
      <c r="E46" s="179"/>
      <c r="F46" s="100"/>
    </row>
    <row r="47" spans="1:6" s="20" customFormat="1" x14ac:dyDescent="0.2">
      <c r="A47" s="99"/>
      <c r="B47" s="171"/>
      <c r="C47" s="171"/>
      <c r="D47" s="178"/>
      <c r="E47" s="179"/>
      <c r="F47" s="100"/>
    </row>
    <row r="48" spans="1:6" s="20" customFormat="1" x14ac:dyDescent="0.2">
      <c r="A48" s="99"/>
      <c r="B48" s="171"/>
      <c r="C48" s="171"/>
      <c r="D48" s="178"/>
      <c r="E48" s="179"/>
      <c r="F48" s="100"/>
    </row>
    <row r="49" spans="1:7" s="20" customFormat="1" x14ac:dyDescent="0.2">
      <c r="A49" s="99"/>
      <c r="B49" s="171"/>
      <c r="C49" s="171"/>
      <c r="D49" s="178"/>
      <c r="E49" s="179"/>
      <c r="F49" s="100"/>
    </row>
    <row r="50" spans="1:7" s="20" customFormat="1" x14ac:dyDescent="0.2">
      <c r="A50" s="99"/>
      <c r="B50" s="171"/>
      <c r="C50" s="171"/>
      <c r="D50" s="178"/>
      <c r="E50" s="179"/>
      <c r="F50" s="100"/>
    </row>
    <row r="51" spans="1:7" s="20" customFormat="1" x14ac:dyDescent="0.2">
      <c r="A51" s="99"/>
      <c r="B51" s="171"/>
      <c r="C51" s="171"/>
      <c r="D51" s="178"/>
      <c r="E51" s="179"/>
      <c r="F51" s="100"/>
    </row>
    <row r="52" spans="1:7" s="20" customFormat="1" x14ac:dyDescent="0.2">
      <c r="A52" s="99"/>
      <c r="B52" s="171"/>
      <c r="C52" s="171"/>
      <c r="D52" s="178"/>
      <c r="E52" s="179"/>
      <c r="F52" s="100"/>
    </row>
    <row r="53" spans="1:7" s="20" customFormat="1" x14ac:dyDescent="0.2">
      <c r="A53" s="99"/>
      <c r="B53" s="171"/>
      <c r="C53" s="171"/>
      <c r="D53" s="178"/>
      <c r="E53" s="179"/>
      <c r="F53" s="100"/>
    </row>
    <row r="54" spans="1:7" s="20" customFormat="1" x14ac:dyDescent="0.2">
      <c r="A54" s="99"/>
      <c r="B54" s="171"/>
      <c r="C54" s="171"/>
      <c r="D54" s="178"/>
      <c r="E54" s="179"/>
      <c r="F54" s="100"/>
    </row>
    <row r="55" spans="1:7" s="20" customFormat="1" x14ac:dyDescent="0.2">
      <c r="A55" s="99"/>
      <c r="B55" s="171"/>
      <c r="C55" s="171"/>
      <c r="D55" s="178"/>
      <c r="E55" s="179"/>
      <c r="F55" s="100"/>
    </row>
    <row r="56" spans="1:7" s="20" customFormat="1" x14ac:dyDescent="0.2">
      <c r="A56" s="99"/>
      <c r="B56" s="171"/>
      <c r="C56" s="171"/>
      <c r="D56" s="178"/>
      <c r="E56" s="179"/>
      <c r="F56" s="100"/>
    </row>
    <row r="57" spans="1:7" ht="15.05" x14ac:dyDescent="0.25">
      <c r="A57" s="79"/>
      <c r="B57" s="24"/>
      <c r="C57" s="25"/>
      <c r="D57" s="25"/>
      <c r="E57" s="80" t="s">
        <v>20</v>
      </c>
      <c r="F57" s="83">
        <f>SUM(F15:F56)</f>
        <v>0</v>
      </c>
      <c r="G57"/>
    </row>
    <row r="58" spans="1:7" x14ac:dyDescent="0.2">
      <c r="F58"/>
      <c r="G58"/>
    </row>
    <row r="59" spans="1:7" x14ac:dyDescent="0.2">
      <c r="F59"/>
      <c r="G59"/>
    </row>
    <row r="60" spans="1:7" x14ac:dyDescent="0.2">
      <c r="F60"/>
      <c r="G60"/>
    </row>
    <row r="61" spans="1:7" x14ac:dyDescent="0.2">
      <c r="F61"/>
      <c r="G61"/>
    </row>
    <row r="62" spans="1:7" x14ac:dyDescent="0.2">
      <c r="F62"/>
      <c r="G62"/>
    </row>
    <row r="63" spans="1:7" x14ac:dyDescent="0.2">
      <c r="F63"/>
      <c r="G63"/>
    </row>
    <row r="64" spans="1:7" x14ac:dyDescent="0.2">
      <c r="F64"/>
      <c r="G64"/>
    </row>
    <row r="65" spans="1:7" x14ac:dyDescent="0.2">
      <c r="F65"/>
      <c r="G65"/>
    </row>
    <row r="66" spans="1:7" x14ac:dyDescent="0.2">
      <c r="F66"/>
      <c r="G66"/>
    </row>
    <row r="67" spans="1:7" x14ac:dyDescent="0.2">
      <c r="F67"/>
      <c r="G67"/>
    </row>
    <row r="68" spans="1:7" x14ac:dyDescent="0.2">
      <c r="F68"/>
      <c r="G68"/>
    </row>
    <row r="69" spans="1:7" x14ac:dyDescent="0.2">
      <c r="F69"/>
      <c r="G69"/>
    </row>
    <row r="70" spans="1:7" x14ac:dyDescent="0.2">
      <c r="F70"/>
      <c r="G70"/>
    </row>
    <row r="71" spans="1:7" x14ac:dyDescent="0.2">
      <c r="F71"/>
      <c r="G71"/>
    </row>
    <row r="72" spans="1:7" x14ac:dyDescent="0.2">
      <c r="F72"/>
      <c r="G72"/>
    </row>
    <row r="73" spans="1:7" x14ac:dyDescent="0.2">
      <c r="F73"/>
      <c r="G73"/>
    </row>
    <row r="74" spans="1:7" x14ac:dyDescent="0.2">
      <c r="F74"/>
      <c r="G74"/>
    </row>
    <row r="75" spans="1:7" ht="15.05" x14ac:dyDescent="0.25">
      <c r="A75" s="18"/>
      <c r="B75" s="18"/>
      <c r="C75" s="18"/>
      <c r="D75" s="18"/>
      <c r="E75" s="18"/>
      <c r="F75" s="22"/>
      <c r="G75" s="22"/>
    </row>
    <row r="76" spans="1:7" ht="15.05" x14ac:dyDescent="0.25">
      <c r="A76" s="18"/>
      <c r="B76" s="18"/>
      <c r="C76" s="18"/>
      <c r="D76" s="18"/>
      <c r="E76" s="18"/>
      <c r="F76" s="22"/>
      <c r="G76" s="22"/>
    </row>
    <row r="77" spans="1:7" ht="15.05" x14ac:dyDescent="0.25">
      <c r="A77" s="18"/>
      <c r="B77" s="18"/>
      <c r="C77" s="18"/>
      <c r="D77" s="18"/>
      <c r="E77" s="18"/>
      <c r="F77" s="22"/>
      <c r="G77" s="22"/>
    </row>
    <row r="78" spans="1:7" ht="15.05" x14ac:dyDescent="0.25">
      <c r="A78" s="18"/>
      <c r="B78" s="18"/>
      <c r="C78" s="18"/>
      <c r="D78" s="18"/>
      <c r="E78" s="18"/>
      <c r="F78" s="22"/>
      <c r="G78" s="22"/>
    </row>
    <row r="79" spans="1:7" ht="15.05" x14ac:dyDescent="0.25">
      <c r="A79" s="18"/>
      <c r="B79" s="18"/>
      <c r="C79" s="18"/>
      <c r="D79" s="18"/>
      <c r="E79" s="18"/>
      <c r="F79" s="22"/>
      <c r="G79" s="22"/>
    </row>
    <row r="80" spans="1:7" ht="15.05" x14ac:dyDescent="0.25">
      <c r="A80" s="18"/>
      <c r="B80" s="18"/>
      <c r="C80" s="18"/>
      <c r="D80" s="18"/>
      <c r="E80" s="18"/>
      <c r="F80" s="22"/>
      <c r="G80" s="22"/>
    </row>
    <row r="81" spans="1:7" ht="15.05" x14ac:dyDescent="0.25">
      <c r="A81" s="18"/>
      <c r="B81" s="18"/>
      <c r="C81" s="18"/>
      <c r="D81" s="18"/>
      <c r="E81" s="18"/>
      <c r="F81" s="22"/>
      <c r="G81" s="22"/>
    </row>
    <row r="82" spans="1:7" ht="15.05" x14ac:dyDescent="0.25">
      <c r="A82" s="18"/>
      <c r="B82" s="18"/>
      <c r="C82" s="18"/>
      <c r="D82" s="18"/>
      <c r="E82" s="18"/>
      <c r="F82" s="22"/>
      <c r="G82" s="22"/>
    </row>
    <row r="83" spans="1:7" ht="15.05" x14ac:dyDescent="0.25">
      <c r="A83" s="18"/>
      <c r="B83" s="18"/>
      <c r="C83" s="18"/>
      <c r="D83" s="18"/>
      <c r="E83" s="18"/>
      <c r="F83" s="22"/>
      <c r="G83" s="22"/>
    </row>
    <row r="84" spans="1:7" x14ac:dyDescent="0.2">
      <c r="A84" s="5"/>
      <c r="B84" s="5"/>
      <c r="C84" s="5"/>
      <c r="D84" s="5"/>
      <c r="E84" s="5"/>
      <c r="F84" s="23"/>
      <c r="G84" s="23"/>
    </row>
    <row r="85" spans="1:7" x14ac:dyDescent="0.2">
      <c r="A85" s="5"/>
      <c r="B85" s="5"/>
      <c r="C85" s="5"/>
      <c r="D85" s="5"/>
      <c r="E85" s="5"/>
      <c r="F85" s="23"/>
      <c r="G85" s="23"/>
    </row>
    <row r="86" spans="1:7" x14ac:dyDescent="0.2">
      <c r="A86" s="5"/>
      <c r="B86" s="5"/>
      <c r="C86" s="5"/>
      <c r="D86" s="5"/>
      <c r="E86" s="5"/>
      <c r="F86" s="23"/>
      <c r="G86" s="23"/>
    </row>
    <row r="87" spans="1:7" x14ac:dyDescent="0.2">
      <c r="A87" s="5"/>
      <c r="B87" s="5"/>
      <c r="C87" s="5"/>
      <c r="D87" s="5"/>
      <c r="E87" s="5"/>
      <c r="F87" s="23"/>
      <c r="G87" s="23"/>
    </row>
    <row r="88" spans="1:7" x14ac:dyDescent="0.2">
      <c r="A88" s="5"/>
      <c r="B88" s="5"/>
      <c r="C88" s="5"/>
      <c r="D88" s="5"/>
      <c r="E88" s="5"/>
      <c r="F88" s="23"/>
      <c r="G88" s="23"/>
    </row>
    <row r="89" spans="1:7" x14ac:dyDescent="0.2">
      <c r="A89" s="5"/>
      <c r="B89" s="5"/>
      <c r="C89" s="5"/>
      <c r="D89" s="5"/>
      <c r="E89" s="5"/>
      <c r="F89" s="23"/>
      <c r="G89" s="23"/>
    </row>
    <row r="90" spans="1:7" x14ac:dyDescent="0.2">
      <c r="A90" s="5"/>
      <c r="B90" s="5"/>
      <c r="C90" s="5"/>
      <c r="D90" s="5"/>
      <c r="E90" s="5"/>
      <c r="F90" s="23"/>
      <c r="G90" s="23"/>
    </row>
    <row r="91" spans="1:7" x14ac:dyDescent="0.2">
      <c r="A91" s="5"/>
      <c r="B91" s="5"/>
      <c r="C91" s="5"/>
      <c r="D91" s="5"/>
      <c r="E91" s="5"/>
      <c r="F91" s="23"/>
      <c r="G91" s="23"/>
    </row>
    <row r="92" spans="1:7" x14ac:dyDescent="0.2">
      <c r="A92" s="5"/>
      <c r="B92" s="5"/>
      <c r="C92" s="5"/>
      <c r="D92" s="5"/>
      <c r="E92" s="5"/>
      <c r="F92" s="23"/>
      <c r="G92" s="23"/>
    </row>
    <row r="93" spans="1:7" x14ac:dyDescent="0.2">
      <c r="A93" s="5"/>
      <c r="B93" s="5"/>
      <c r="C93" s="5"/>
      <c r="D93" s="5"/>
      <c r="E93" s="5"/>
      <c r="F93" s="23"/>
      <c r="G93" s="23"/>
    </row>
    <row r="94" spans="1:7" x14ac:dyDescent="0.2">
      <c r="A94" s="5"/>
      <c r="B94" s="5"/>
      <c r="C94" s="5"/>
      <c r="D94" s="5"/>
      <c r="E94" s="5"/>
      <c r="F94" s="23"/>
      <c r="G94" s="23"/>
    </row>
    <row r="95" spans="1:7" x14ac:dyDescent="0.2">
      <c r="A95" s="5"/>
      <c r="B95" s="5"/>
      <c r="C95" s="5"/>
      <c r="D95" s="5"/>
      <c r="E95" s="5"/>
      <c r="F95" s="23"/>
      <c r="G95" s="23"/>
    </row>
    <row r="96" spans="1:7" x14ac:dyDescent="0.2">
      <c r="A96" s="5"/>
      <c r="B96" s="5"/>
      <c r="C96" s="5"/>
      <c r="D96" s="5"/>
      <c r="E96" s="5"/>
      <c r="F96" s="23"/>
      <c r="G96" s="23"/>
    </row>
    <row r="97" spans="1:7" x14ac:dyDescent="0.2">
      <c r="A97" s="5"/>
      <c r="B97" s="5"/>
      <c r="C97" s="5"/>
      <c r="D97" s="5"/>
      <c r="E97" s="5"/>
      <c r="F97" s="23"/>
      <c r="G97" s="23"/>
    </row>
    <row r="98" spans="1:7" x14ac:dyDescent="0.2">
      <c r="A98" s="5"/>
      <c r="B98" s="5"/>
      <c r="C98" s="5"/>
      <c r="D98" s="5"/>
      <c r="E98" s="5"/>
      <c r="F98" s="23"/>
      <c r="G98" s="23"/>
    </row>
    <row r="99" spans="1:7" x14ac:dyDescent="0.2">
      <c r="A99" s="5"/>
      <c r="B99" s="5"/>
      <c r="C99" s="5"/>
      <c r="D99" s="5"/>
      <c r="E99" s="5"/>
      <c r="F99" s="23"/>
      <c r="G99" s="23"/>
    </row>
    <row r="100" spans="1:7" x14ac:dyDescent="0.2">
      <c r="A100" s="5"/>
      <c r="B100" s="5"/>
      <c r="C100" s="5"/>
      <c r="D100" s="5"/>
      <c r="E100" s="5"/>
      <c r="F100" s="23"/>
      <c r="G100" s="23"/>
    </row>
    <row r="101" spans="1:7" x14ac:dyDescent="0.2">
      <c r="A101" s="5"/>
      <c r="B101" s="5"/>
      <c r="C101" s="5"/>
      <c r="D101" s="5"/>
      <c r="E101" s="5"/>
      <c r="F101" s="23"/>
      <c r="G101" s="23"/>
    </row>
    <row r="102" spans="1:7" x14ac:dyDescent="0.2">
      <c r="A102" s="5"/>
      <c r="B102" s="5"/>
      <c r="C102" s="5"/>
      <c r="D102" s="5"/>
      <c r="E102" s="5"/>
      <c r="F102" s="23"/>
      <c r="G102" s="23"/>
    </row>
    <row r="103" spans="1:7" x14ac:dyDescent="0.2">
      <c r="A103" s="5"/>
      <c r="B103" s="5"/>
      <c r="C103" s="5"/>
      <c r="D103" s="5"/>
      <c r="E103" s="5"/>
      <c r="F103" s="23"/>
      <c r="G103" s="23"/>
    </row>
    <row r="104" spans="1:7" x14ac:dyDescent="0.2">
      <c r="A104" s="5"/>
      <c r="B104" s="5"/>
      <c r="C104" s="5"/>
      <c r="D104" s="5"/>
      <c r="E104" s="5"/>
      <c r="F104" s="23"/>
      <c r="G104" s="23"/>
    </row>
    <row r="105" spans="1:7" ht="15.05" x14ac:dyDescent="0.25">
      <c r="A105" s="18"/>
      <c r="B105" s="18"/>
      <c r="C105" s="18"/>
      <c r="D105" s="18"/>
      <c r="E105" s="18"/>
      <c r="F105" s="22"/>
      <c r="G105" s="22"/>
    </row>
    <row r="106" spans="1:7" ht="15.05" x14ac:dyDescent="0.25">
      <c r="A106" s="18"/>
      <c r="B106" s="18"/>
      <c r="C106" s="18"/>
      <c r="D106" s="18"/>
      <c r="E106" s="18"/>
      <c r="F106" s="22"/>
      <c r="G106" s="22"/>
    </row>
    <row r="107" spans="1:7" ht="15.05" x14ac:dyDescent="0.25">
      <c r="A107" s="18"/>
      <c r="B107" s="18"/>
      <c r="C107" s="18"/>
      <c r="D107" s="18"/>
      <c r="E107" s="18"/>
      <c r="F107" s="22"/>
      <c r="G107" s="22"/>
    </row>
    <row r="108" spans="1:7" ht="15.05" x14ac:dyDescent="0.25">
      <c r="A108" s="18"/>
      <c r="B108" s="18"/>
      <c r="C108" s="18"/>
      <c r="D108" s="18"/>
      <c r="E108" s="18"/>
      <c r="F108" s="22"/>
      <c r="G108" s="22"/>
    </row>
    <row r="109" spans="1:7" ht="15.05" x14ac:dyDescent="0.25">
      <c r="A109" s="18"/>
      <c r="B109" s="18"/>
      <c r="C109" s="18"/>
      <c r="D109" s="18"/>
      <c r="E109" s="18"/>
      <c r="F109" s="22"/>
      <c r="G109" s="22"/>
    </row>
    <row r="110" spans="1:7" ht="15.05" x14ac:dyDescent="0.25">
      <c r="A110" s="18"/>
      <c r="B110" s="18"/>
      <c r="C110" s="18"/>
      <c r="D110" s="18"/>
      <c r="E110" s="18"/>
      <c r="F110" s="22"/>
      <c r="G110" s="22"/>
    </row>
    <row r="111" spans="1:7" ht="15.05" x14ac:dyDescent="0.25">
      <c r="A111" s="18"/>
      <c r="B111" s="18"/>
      <c r="C111" s="18"/>
      <c r="D111" s="18"/>
      <c r="E111" s="18"/>
      <c r="F111" s="22"/>
      <c r="G111" s="22"/>
    </row>
    <row r="112" spans="1:7" ht="15.05" x14ac:dyDescent="0.25">
      <c r="A112" s="18"/>
      <c r="B112" s="18"/>
      <c r="C112" s="18"/>
      <c r="D112" s="18"/>
      <c r="E112" s="18"/>
      <c r="F112" s="22"/>
      <c r="G112" s="22"/>
    </row>
    <row r="113" spans="1:7" ht="15.05" x14ac:dyDescent="0.25">
      <c r="A113" s="18"/>
      <c r="B113" s="18"/>
      <c r="C113" s="18"/>
      <c r="D113" s="18"/>
      <c r="E113" s="18"/>
      <c r="F113" s="22"/>
      <c r="G113" s="22"/>
    </row>
    <row r="114" spans="1:7" ht="15.05" x14ac:dyDescent="0.25">
      <c r="A114" s="18"/>
      <c r="B114" s="18"/>
      <c r="C114" s="18"/>
      <c r="D114" s="18"/>
      <c r="E114" s="18"/>
      <c r="F114" s="22"/>
      <c r="G114" s="22"/>
    </row>
    <row r="115" spans="1:7" ht="15.05" x14ac:dyDescent="0.25">
      <c r="A115" s="18"/>
      <c r="B115" s="18"/>
      <c r="C115" s="18"/>
      <c r="D115" s="18"/>
      <c r="E115" s="18"/>
      <c r="F115" s="22"/>
      <c r="G115" s="22"/>
    </row>
    <row r="116" spans="1:7" ht="15.05" x14ac:dyDescent="0.25">
      <c r="A116" s="18"/>
      <c r="B116" s="18"/>
      <c r="C116" s="18"/>
      <c r="D116" s="18"/>
      <c r="E116" s="18"/>
      <c r="F116" s="22"/>
      <c r="G116" s="22"/>
    </row>
    <row r="117" spans="1:7" ht="15.05" x14ac:dyDescent="0.25">
      <c r="A117" s="18"/>
      <c r="B117" s="18"/>
      <c r="C117" s="18"/>
      <c r="D117" s="18"/>
      <c r="E117" s="18"/>
      <c r="F117" s="22"/>
      <c r="G117" s="22"/>
    </row>
    <row r="118" spans="1:7" ht="15.05" x14ac:dyDescent="0.25">
      <c r="A118" s="18"/>
      <c r="B118" s="18"/>
      <c r="C118" s="18"/>
      <c r="D118" s="18"/>
      <c r="E118" s="18"/>
      <c r="F118" s="22"/>
      <c r="G118" s="22"/>
    </row>
    <row r="119" spans="1:7" ht="15.05" x14ac:dyDescent="0.25">
      <c r="A119" s="18"/>
      <c r="B119" s="18"/>
      <c r="C119" s="18"/>
      <c r="D119" s="18"/>
      <c r="E119" s="18"/>
      <c r="F119" s="22"/>
      <c r="G119" s="22"/>
    </row>
    <row r="120" spans="1:7" ht="15.05" x14ac:dyDescent="0.25">
      <c r="A120" s="18"/>
      <c r="B120" s="18"/>
      <c r="C120" s="18"/>
      <c r="D120" s="18"/>
      <c r="E120" s="18"/>
      <c r="F120" s="22"/>
      <c r="G120" s="22"/>
    </row>
    <row r="121" spans="1:7" ht="15.05" x14ac:dyDescent="0.25">
      <c r="A121" s="18"/>
      <c r="B121" s="18"/>
      <c r="C121" s="18"/>
      <c r="D121" s="18"/>
      <c r="E121" s="18"/>
      <c r="F121" s="22"/>
      <c r="G121" s="22"/>
    </row>
    <row r="122" spans="1:7" ht="15.05" x14ac:dyDescent="0.25">
      <c r="A122" s="18"/>
      <c r="B122" s="18"/>
      <c r="C122" s="18"/>
      <c r="D122" s="18"/>
      <c r="E122" s="18"/>
      <c r="F122" s="22"/>
      <c r="G122" s="22"/>
    </row>
    <row r="123" spans="1:7" ht="15.05" x14ac:dyDescent="0.25">
      <c r="A123" s="18"/>
      <c r="B123" s="18"/>
      <c r="C123" s="18"/>
      <c r="D123" s="18"/>
      <c r="E123" s="18"/>
      <c r="F123" s="22"/>
      <c r="G123" s="22"/>
    </row>
    <row r="124" spans="1:7" ht="15.05" x14ac:dyDescent="0.25">
      <c r="A124" s="18"/>
      <c r="B124" s="18"/>
      <c r="C124" s="18"/>
      <c r="D124" s="18"/>
      <c r="E124" s="18"/>
      <c r="F124" s="22"/>
      <c r="G124" s="22"/>
    </row>
    <row r="125" spans="1:7" ht="15.05" x14ac:dyDescent="0.25">
      <c r="A125" s="18"/>
      <c r="B125" s="18"/>
      <c r="C125" s="18"/>
      <c r="D125" s="18"/>
      <c r="E125" s="18"/>
      <c r="F125" s="22"/>
      <c r="G125" s="22"/>
    </row>
    <row r="126" spans="1:7" ht="15.05" x14ac:dyDescent="0.25">
      <c r="A126" s="18"/>
      <c r="B126" s="18"/>
      <c r="C126" s="18"/>
      <c r="D126" s="18"/>
      <c r="E126" s="18"/>
      <c r="F126" s="22"/>
      <c r="G126" s="22"/>
    </row>
    <row r="127" spans="1:7" ht="15.05" x14ac:dyDescent="0.25">
      <c r="A127" s="19"/>
      <c r="B127" s="19"/>
      <c r="C127" s="19"/>
      <c r="D127" s="19"/>
      <c r="E127" s="19"/>
      <c r="F127" s="22"/>
      <c r="G127" s="22"/>
    </row>
    <row r="128" spans="1:7" ht="15.05" x14ac:dyDescent="0.25">
      <c r="A128" s="19"/>
      <c r="B128" s="19"/>
      <c r="C128" s="19"/>
      <c r="D128" s="19"/>
      <c r="E128" s="19"/>
      <c r="F128" s="22"/>
      <c r="G128" s="22"/>
    </row>
    <row r="129" spans="1:7" ht="15.05" x14ac:dyDescent="0.25">
      <c r="A129" s="19"/>
      <c r="B129" s="19"/>
      <c r="C129" s="19"/>
      <c r="D129" s="19"/>
      <c r="E129" s="19"/>
      <c r="F129" s="22"/>
      <c r="G129" s="22"/>
    </row>
    <row r="130" spans="1:7" ht="15.05" x14ac:dyDescent="0.25">
      <c r="A130" s="19"/>
      <c r="B130" s="19"/>
      <c r="C130" s="19"/>
      <c r="D130" s="19"/>
      <c r="E130" s="19"/>
      <c r="F130" s="22"/>
      <c r="G130" s="22"/>
    </row>
    <row r="131" spans="1:7" ht="15.05" x14ac:dyDescent="0.25">
      <c r="A131" s="19"/>
      <c r="B131" s="19"/>
      <c r="C131" s="19"/>
      <c r="D131" s="19"/>
      <c r="E131" s="19"/>
      <c r="F131" s="22"/>
      <c r="G131" s="22"/>
    </row>
    <row r="132" spans="1:7" ht="15.05" x14ac:dyDescent="0.25">
      <c r="A132" s="19"/>
      <c r="B132" s="19"/>
      <c r="C132" s="19"/>
      <c r="D132" s="19"/>
      <c r="E132" s="19"/>
      <c r="F132" s="22"/>
      <c r="G132" s="22"/>
    </row>
    <row r="133" spans="1:7" ht="15.05" x14ac:dyDescent="0.25">
      <c r="A133" s="19"/>
      <c r="B133" s="19"/>
      <c r="C133" s="19"/>
      <c r="D133" s="19"/>
      <c r="E133" s="19"/>
      <c r="F133" s="22"/>
      <c r="G133" s="22"/>
    </row>
    <row r="134" spans="1:7" ht="15.05" x14ac:dyDescent="0.25">
      <c r="A134" s="19"/>
      <c r="B134" s="19"/>
      <c r="C134" s="19"/>
      <c r="D134" s="19"/>
      <c r="E134" s="19"/>
      <c r="F134" s="22"/>
      <c r="G134" s="22"/>
    </row>
    <row r="135" spans="1:7" ht="15.05" x14ac:dyDescent="0.25">
      <c r="A135" s="19"/>
      <c r="B135" s="19"/>
      <c r="C135" s="19"/>
      <c r="D135" s="19"/>
      <c r="E135" s="19"/>
      <c r="F135" s="22"/>
      <c r="G135" s="22"/>
    </row>
    <row r="136" spans="1:7" ht="15.05" x14ac:dyDescent="0.25">
      <c r="A136" s="19"/>
      <c r="B136" s="19"/>
      <c r="C136" s="19"/>
      <c r="D136" s="19"/>
      <c r="E136" s="19"/>
      <c r="F136" s="22"/>
      <c r="G136" s="22"/>
    </row>
    <row r="137" spans="1:7" ht="15.05" x14ac:dyDescent="0.25">
      <c r="A137" s="19"/>
      <c r="B137" s="19"/>
      <c r="C137" s="19"/>
      <c r="D137" s="19"/>
      <c r="E137" s="19"/>
      <c r="F137" s="22"/>
      <c r="G137" s="22"/>
    </row>
    <row r="138" spans="1:7" ht="15.05" x14ac:dyDescent="0.25">
      <c r="A138" s="19"/>
      <c r="B138" s="19"/>
      <c r="C138" s="19"/>
      <c r="D138" s="19"/>
      <c r="E138" s="19"/>
      <c r="F138" s="22"/>
      <c r="G138" s="22"/>
    </row>
    <row r="139" spans="1:7" ht="15.05" x14ac:dyDescent="0.25">
      <c r="A139" s="19"/>
      <c r="B139" s="19"/>
      <c r="C139" s="19"/>
      <c r="D139" s="19"/>
      <c r="E139" s="19"/>
      <c r="F139" s="22"/>
      <c r="G139" s="22"/>
    </row>
    <row r="140" spans="1:7" ht="15.05" x14ac:dyDescent="0.25">
      <c r="A140" s="19"/>
      <c r="B140" s="19"/>
      <c r="C140" s="19"/>
      <c r="D140" s="19"/>
      <c r="E140" s="19"/>
      <c r="F140" s="22"/>
      <c r="G140" s="22"/>
    </row>
    <row r="141" spans="1:7" ht="15.05" x14ac:dyDescent="0.25">
      <c r="A141" s="19"/>
      <c r="B141" s="19"/>
      <c r="C141" s="19"/>
      <c r="D141" s="19"/>
      <c r="E141" s="19"/>
      <c r="F141" s="22"/>
      <c r="G141" s="22"/>
    </row>
    <row r="142" spans="1:7" ht="15.05" x14ac:dyDescent="0.25">
      <c r="A142" s="19"/>
      <c r="B142" s="19"/>
      <c r="C142" s="19"/>
      <c r="D142" s="19"/>
      <c r="E142" s="19"/>
      <c r="F142" s="22"/>
      <c r="G142" s="22"/>
    </row>
    <row r="143" spans="1:7" ht="15.05" x14ac:dyDescent="0.25">
      <c r="A143" s="19"/>
      <c r="B143" s="19"/>
      <c r="C143" s="19"/>
      <c r="D143" s="19"/>
      <c r="E143" s="19"/>
      <c r="F143" s="22"/>
      <c r="G143" s="22"/>
    </row>
    <row r="144" spans="1:7" ht="15.05" x14ac:dyDescent="0.25">
      <c r="A144" s="19"/>
      <c r="B144" s="19"/>
      <c r="C144" s="19"/>
      <c r="D144" s="19"/>
      <c r="E144" s="19"/>
      <c r="F144" s="22"/>
      <c r="G144" s="22"/>
    </row>
    <row r="145" spans="1:7" ht="15.05" x14ac:dyDescent="0.25">
      <c r="A145" s="19"/>
      <c r="B145" s="19"/>
      <c r="C145" s="19"/>
      <c r="D145" s="19"/>
      <c r="E145" s="19"/>
      <c r="F145" s="22"/>
      <c r="G145" s="22"/>
    </row>
    <row r="146" spans="1:7" ht="15.05" x14ac:dyDescent="0.25">
      <c r="A146" s="19"/>
      <c r="B146" s="19"/>
      <c r="C146" s="19"/>
      <c r="D146" s="19"/>
      <c r="E146" s="19"/>
      <c r="F146" s="22"/>
      <c r="G146" s="22"/>
    </row>
    <row r="147" spans="1:7" ht="15.05" x14ac:dyDescent="0.25">
      <c r="A147" s="19"/>
      <c r="B147" s="19"/>
      <c r="C147" s="19"/>
      <c r="D147" s="19"/>
      <c r="E147" s="19"/>
      <c r="F147" s="22"/>
      <c r="G147" s="22"/>
    </row>
    <row r="148" spans="1:7" ht="15.05" x14ac:dyDescent="0.25">
      <c r="A148" s="19"/>
      <c r="B148" s="19"/>
      <c r="C148" s="19"/>
      <c r="D148" s="19"/>
      <c r="E148" s="19"/>
      <c r="F148" s="22"/>
      <c r="G148" s="22"/>
    </row>
    <row r="149" spans="1:7" ht="15.05" x14ac:dyDescent="0.25">
      <c r="A149" s="19"/>
      <c r="B149" s="19"/>
      <c r="C149" s="19"/>
      <c r="D149" s="19"/>
      <c r="E149" s="19"/>
      <c r="F149" s="22"/>
      <c r="G149" s="22"/>
    </row>
    <row r="150" spans="1:7" ht="15.05" x14ac:dyDescent="0.25">
      <c r="A150" s="19"/>
      <c r="B150" s="19"/>
      <c r="C150" s="19"/>
      <c r="D150" s="19"/>
      <c r="E150" s="19"/>
      <c r="F150" s="22"/>
      <c r="G150" s="22"/>
    </row>
    <row r="151" spans="1:7" ht="15.05" x14ac:dyDescent="0.25">
      <c r="A151" s="19"/>
      <c r="B151" s="19"/>
      <c r="C151" s="19"/>
      <c r="D151" s="19"/>
      <c r="E151" s="19"/>
      <c r="F151" s="22"/>
      <c r="G151" s="22"/>
    </row>
    <row r="152" spans="1:7" ht="15.05" x14ac:dyDescent="0.25">
      <c r="A152" s="19"/>
      <c r="B152" s="19"/>
      <c r="C152" s="19"/>
      <c r="D152" s="19"/>
      <c r="E152" s="19"/>
      <c r="F152" s="22"/>
      <c r="G152" s="22"/>
    </row>
    <row r="153" spans="1:7" ht="15.05" x14ac:dyDescent="0.25">
      <c r="A153" s="19"/>
      <c r="B153" s="19"/>
      <c r="C153" s="19"/>
      <c r="D153" s="19"/>
      <c r="E153" s="19"/>
      <c r="F153" s="22"/>
      <c r="G153" s="22"/>
    </row>
    <row r="154" spans="1:7" ht="15.05" x14ac:dyDescent="0.25">
      <c r="A154" s="19"/>
      <c r="B154" s="19"/>
      <c r="C154" s="19"/>
      <c r="D154" s="19"/>
      <c r="E154" s="19"/>
      <c r="F154" s="22"/>
      <c r="G154" s="22"/>
    </row>
    <row r="155" spans="1:7" ht="15.05" x14ac:dyDescent="0.25">
      <c r="A155" s="19"/>
      <c r="B155" s="19"/>
      <c r="C155" s="19"/>
      <c r="D155" s="19"/>
      <c r="E155" s="19"/>
      <c r="F155" s="22"/>
      <c r="G155" s="22"/>
    </row>
    <row r="156" spans="1:7" ht="15.05" x14ac:dyDescent="0.25">
      <c r="A156" s="19"/>
      <c r="B156" s="19"/>
      <c r="C156" s="19"/>
      <c r="D156" s="19"/>
      <c r="E156" s="19"/>
      <c r="F156" s="22"/>
      <c r="G156" s="22"/>
    </row>
    <row r="157" spans="1:7" ht="15.05" x14ac:dyDescent="0.25">
      <c r="A157" s="19"/>
      <c r="B157" s="19"/>
      <c r="C157" s="19"/>
      <c r="D157" s="19"/>
      <c r="E157" s="19"/>
      <c r="F157" s="22"/>
      <c r="G157" s="22"/>
    </row>
    <row r="158" spans="1:7" ht="15.05" x14ac:dyDescent="0.25">
      <c r="A158" s="19"/>
      <c r="B158" s="19"/>
      <c r="C158" s="19"/>
      <c r="D158" s="19"/>
      <c r="E158" s="19"/>
      <c r="F158" s="22"/>
      <c r="G158" s="22"/>
    </row>
    <row r="159" spans="1:7" ht="15.05" x14ac:dyDescent="0.25">
      <c r="A159" s="19"/>
      <c r="B159" s="19"/>
      <c r="C159" s="19"/>
      <c r="D159" s="19"/>
      <c r="E159" s="19"/>
      <c r="F159" s="22"/>
      <c r="G159" s="22"/>
    </row>
    <row r="160" spans="1:7" ht="15.05" x14ac:dyDescent="0.25">
      <c r="A160" s="19"/>
      <c r="B160" s="19"/>
      <c r="C160" s="19"/>
      <c r="D160" s="19"/>
      <c r="E160" s="19"/>
      <c r="F160" s="22"/>
      <c r="G160" s="22"/>
    </row>
    <row r="161" spans="1:7" ht="15.05" x14ac:dyDescent="0.25">
      <c r="A161" s="19"/>
      <c r="B161" s="19"/>
      <c r="C161" s="19"/>
      <c r="D161" s="19"/>
      <c r="E161" s="19"/>
      <c r="F161" s="22"/>
      <c r="G161" s="22"/>
    </row>
    <row r="162" spans="1:7" ht="15.05" x14ac:dyDescent="0.25">
      <c r="A162" s="19"/>
      <c r="B162" s="19"/>
      <c r="C162" s="19"/>
      <c r="D162" s="19"/>
      <c r="E162" s="19"/>
      <c r="F162" s="22"/>
      <c r="G162" s="22"/>
    </row>
    <row r="163" spans="1:7" ht="15.05" x14ac:dyDescent="0.25">
      <c r="A163" s="19"/>
      <c r="B163" s="19"/>
      <c r="C163" s="19"/>
      <c r="D163" s="19"/>
      <c r="E163" s="19"/>
      <c r="F163" s="22"/>
      <c r="G163" s="22"/>
    </row>
    <row r="164" spans="1:7" ht="15.05" x14ac:dyDescent="0.25">
      <c r="A164" s="19"/>
      <c r="B164" s="19"/>
      <c r="C164" s="19"/>
      <c r="D164" s="19"/>
      <c r="E164" s="19"/>
      <c r="F164" s="22"/>
      <c r="G164" s="22"/>
    </row>
    <row r="165" spans="1:7" ht="15.05" x14ac:dyDescent="0.25">
      <c r="A165" s="19"/>
      <c r="B165" s="19"/>
      <c r="C165" s="19"/>
      <c r="D165" s="19"/>
      <c r="E165" s="19"/>
      <c r="F165" s="22"/>
      <c r="G165" s="22"/>
    </row>
    <row r="166" spans="1:7" ht="15.05" x14ac:dyDescent="0.25">
      <c r="A166" s="19"/>
      <c r="B166" s="19"/>
      <c r="C166" s="19"/>
      <c r="D166" s="19"/>
      <c r="E166" s="19"/>
      <c r="F166" s="22"/>
      <c r="G166" s="22"/>
    </row>
    <row r="167" spans="1:7" ht="15.05" x14ac:dyDescent="0.25">
      <c r="A167" s="19"/>
      <c r="B167" s="19"/>
      <c r="C167" s="19"/>
      <c r="D167" s="19"/>
      <c r="E167" s="19"/>
      <c r="F167" s="22"/>
      <c r="G167" s="22"/>
    </row>
    <row r="168" spans="1:7" ht="15.05" x14ac:dyDescent="0.25">
      <c r="A168" s="19"/>
      <c r="B168" s="19"/>
      <c r="C168" s="19"/>
      <c r="D168" s="19"/>
      <c r="E168" s="19"/>
      <c r="F168" s="22"/>
      <c r="G168" s="22"/>
    </row>
    <row r="169" spans="1:7" ht="15.05" x14ac:dyDescent="0.25">
      <c r="A169" s="19"/>
      <c r="B169" s="19"/>
      <c r="C169" s="19"/>
      <c r="D169" s="19"/>
      <c r="E169" s="19"/>
      <c r="F169" s="22"/>
      <c r="G169" s="22"/>
    </row>
    <row r="170" spans="1:7" x14ac:dyDescent="0.2">
      <c r="A170" s="5"/>
      <c r="B170" s="5"/>
      <c r="C170" s="5"/>
      <c r="D170" s="5"/>
      <c r="E170" s="5"/>
      <c r="F170" s="23"/>
      <c r="G170" s="23"/>
    </row>
    <row r="171" spans="1:7" x14ac:dyDescent="0.2">
      <c r="A171" s="5"/>
      <c r="B171" s="5"/>
      <c r="C171" s="5"/>
      <c r="D171" s="5"/>
      <c r="E171" s="5"/>
      <c r="F171" s="23"/>
      <c r="G171" s="23"/>
    </row>
    <row r="172" spans="1:7" x14ac:dyDescent="0.2">
      <c r="A172" s="5"/>
      <c r="B172" s="5"/>
      <c r="C172" s="5"/>
      <c r="D172" s="5"/>
      <c r="E172" s="5"/>
      <c r="F172" s="23"/>
      <c r="G172" s="23"/>
    </row>
    <row r="173" spans="1:7" x14ac:dyDescent="0.2">
      <c r="A173" s="5"/>
      <c r="B173" s="5"/>
      <c r="C173" s="5"/>
      <c r="D173" s="5"/>
      <c r="E173" s="5"/>
      <c r="F173" s="23"/>
      <c r="G173" s="23"/>
    </row>
    <row r="174" spans="1:7" x14ac:dyDescent="0.2">
      <c r="A174" s="5"/>
      <c r="B174" s="5"/>
      <c r="C174" s="5"/>
      <c r="D174" s="5"/>
      <c r="E174" s="5"/>
      <c r="F174" s="23"/>
      <c r="G174" s="23"/>
    </row>
    <row r="175" spans="1:7" x14ac:dyDescent="0.2">
      <c r="A175" s="5"/>
      <c r="B175" s="5"/>
      <c r="C175" s="5"/>
      <c r="D175" s="5"/>
      <c r="E175" s="5"/>
      <c r="F175" s="23"/>
      <c r="G175" s="23"/>
    </row>
    <row r="176" spans="1:7" x14ac:dyDescent="0.2">
      <c r="A176" s="5"/>
      <c r="B176" s="5"/>
      <c r="C176" s="5"/>
      <c r="D176" s="5"/>
      <c r="E176" s="5"/>
      <c r="F176" s="23"/>
      <c r="G176" s="23"/>
    </row>
    <row r="177" spans="1:7" x14ac:dyDescent="0.2">
      <c r="A177" s="5"/>
      <c r="B177" s="5"/>
      <c r="C177" s="5"/>
      <c r="D177" s="5"/>
      <c r="E177" s="5"/>
      <c r="F177" s="23"/>
      <c r="G177" s="23"/>
    </row>
    <row r="178" spans="1:7" x14ac:dyDescent="0.2">
      <c r="A178" s="5"/>
      <c r="B178" s="5"/>
      <c r="C178" s="5"/>
      <c r="D178" s="5"/>
      <c r="E178" s="5"/>
      <c r="F178" s="23"/>
      <c r="G178" s="23"/>
    </row>
    <row r="179" spans="1:7" x14ac:dyDescent="0.2">
      <c r="A179" s="5"/>
      <c r="B179" s="5"/>
      <c r="C179" s="5"/>
      <c r="D179" s="5"/>
      <c r="E179" s="5"/>
      <c r="F179" s="23"/>
      <c r="G179" s="23"/>
    </row>
    <row r="180" spans="1:7" x14ac:dyDescent="0.2">
      <c r="A180" s="5"/>
      <c r="B180" s="5"/>
      <c r="C180" s="5"/>
      <c r="D180" s="5"/>
      <c r="E180" s="5"/>
      <c r="F180" s="23"/>
      <c r="G180" s="23"/>
    </row>
    <row r="181" spans="1:7" x14ac:dyDescent="0.2">
      <c r="A181" s="5"/>
      <c r="B181" s="5"/>
      <c r="C181" s="5"/>
      <c r="D181" s="5"/>
      <c r="E181" s="5"/>
      <c r="F181" s="23"/>
      <c r="G181" s="23"/>
    </row>
    <row r="182" spans="1:7" x14ac:dyDescent="0.2">
      <c r="A182" s="5"/>
      <c r="B182" s="5"/>
      <c r="C182" s="5"/>
      <c r="D182" s="5"/>
      <c r="E182" s="5"/>
      <c r="F182" s="23"/>
      <c r="G182" s="23"/>
    </row>
    <row r="183" spans="1:7" x14ac:dyDescent="0.2">
      <c r="A183" s="5"/>
      <c r="B183" s="5"/>
      <c r="C183" s="5"/>
      <c r="D183" s="5"/>
      <c r="E183" s="5"/>
      <c r="F183" s="23"/>
      <c r="G183" s="23"/>
    </row>
    <row r="184" spans="1:7" x14ac:dyDescent="0.2">
      <c r="A184" s="5"/>
      <c r="B184" s="5"/>
      <c r="C184" s="5"/>
      <c r="D184" s="5"/>
      <c r="E184" s="5"/>
      <c r="F184" s="23"/>
      <c r="G184" s="23"/>
    </row>
  </sheetData>
  <sheetProtection sheet="1"/>
  <mergeCells count="89">
    <mergeCell ref="D55:E55"/>
    <mergeCell ref="D56:E56"/>
    <mergeCell ref="D50:E50"/>
    <mergeCell ref="D51:E51"/>
    <mergeCell ref="D52:E52"/>
    <mergeCell ref="D53:E53"/>
    <mergeCell ref="D54:E54"/>
    <mergeCell ref="D45:E45"/>
    <mergeCell ref="D46:E46"/>
    <mergeCell ref="D47:E47"/>
    <mergeCell ref="D48:E48"/>
    <mergeCell ref="D49:E49"/>
    <mergeCell ref="D40:E40"/>
    <mergeCell ref="D41:E41"/>
    <mergeCell ref="D42:E42"/>
    <mergeCell ref="D43:E43"/>
    <mergeCell ref="D44:E44"/>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A1:C1"/>
    <mergeCell ref="B37:C37"/>
    <mergeCell ref="B38:C38"/>
    <mergeCell ref="B39:C39"/>
    <mergeCell ref="B40:C40"/>
    <mergeCell ref="A11:E11"/>
    <mergeCell ref="A9:F9"/>
    <mergeCell ref="B30:C30"/>
    <mergeCell ref="D14:E14"/>
    <mergeCell ref="B36:C36"/>
    <mergeCell ref="B14:C14"/>
    <mergeCell ref="B15:C15"/>
    <mergeCell ref="B16:C16"/>
    <mergeCell ref="B17:C17"/>
    <mergeCell ref="B22:C22"/>
    <mergeCell ref="B23:C23"/>
    <mergeCell ref="B18:C18"/>
    <mergeCell ref="B19:C19"/>
    <mergeCell ref="B20:C20"/>
    <mergeCell ref="B21:C21"/>
    <mergeCell ref="B42:C42"/>
    <mergeCell ref="B26:C26"/>
    <mergeCell ref="B27:C27"/>
    <mergeCell ref="B28:C28"/>
    <mergeCell ref="B29:C29"/>
    <mergeCell ref="B32:C32"/>
    <mergeCell ref="B24:C24"/>
    <mergeCell ref="B25:C25"/>
    <mergeCell ref="B31:C31"/>
    <mergeCell ref="B33:C33"/>
    <mergeCell ref="B34:C34"/>
    <mergeCell ref="B35:C35"/>
    <mergeCell ref="B41:C41"/>
    <mergeCell ref="B43:C43"/>
    <mergeCell ref="B44:C44"/>
    <mergeCell ref="B45:C45"/>
    <mergeCell ref="B46:C46"/>
    <mergeCell ref="B47:C47"/>
    <mergeCell ref="B54:C54"/>
    <mergeCell ref="B55:C55"/>
    <mergeCell ref="B56:C56"/>
    <mergeCell ref="B48:C48"/>
    <mergeCell ref="B49:C49"/>
    <mergeCell ref="B50:C50"/>
    <mergeCell ref="B51:C51"/>
    <mergeCell ref="B52:C52"/>
    <mergeCell ref="B53:C53"/>
  </mergeCells>
  <phoneticPr fontId="8" type="noConversion"/>
  <printOptions horizontalCentered="1"/>
  <pageMargins left="0.59055118110236227" right="0.19685039370078741" top="0.39370078740157483" bottom="0.19685039370078741" header="0.31496062992125984" footer="0.31496062992125984"/>
  <pageSetup paperSize="9" scale="88" orientation="portrait" r:id="rId1"/>
  <headerFooter alignWithMargins="0">
    <oddFooter>&amp;RSeite 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Aufwandserstattung</vt:lpstr>
      <vt:lpstr>ÜL Stunden</vt:lpstr>
      <vt:lpstr>ÜL Stunden 2</vt:lpstr>
      <vt:lpstr>Fahrtkosten</vt:lpstr>
      <vt:lpstr>Aufwandserstattung!Druckbereich</vt:lpstr>
      <vt:lpstr>Fahrtkosten!Druckbereich</vt:lpstr>
      <vt:lpstr>'ÜL Stunden'!Druckbereich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dc:creator>
  <cp:lastModifiedBy>Thomas Hörber</cp:lastModifiedBy>
  <cp:lastPrinted>2025-02-02T12:23:12Z</cp:lastPrinted>
  <dcterms:created xsi:type="dcterms:W3CDTF">2005-10-19T23:06:55Z</dcterms:created>
  <dcterms:modified xsi:type="dcterms:W3CDTF">2025-02-02T12:23:44Z</dcterms:modified>
</cp:coreProperties>
</file>